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drawings/drawing27.xml" ContentType="application/vnd.openxmlformats-officedocument.drawing+xml"/>
  <Override PartName="/xl/comments26.xml" ContentType="application/vnd.openxmlformats-officedocument.spreadsheetml.comments+xml"/>
  <Override PartName="/xl/drawings/drawing28.xml" ContentType="application/vnd.openxmlformats-officedocument.drawing+xml"/>
  <Override PartName="/xl/comments27.xml" ContentType="application/vnd.openxmlformats-officedocument.spreadsheetml.comments+xml"/>
  <Override PartName="/xl/drawings/drawing29.xml" ContentType="application/vnd.openxmlformats-officedocument.drawing+xml"/>
  <Override PartName="/xl/comments2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PC643526\Downloads\"/>
    </mc:Choice>
  </mc:AlternateContent>
  <xr:revisionPtr revIDLastSave="0" documentId="13_ncr:1_{E6B35366-65BF-4802-B2CD-61BA975F3C40}" xr6:coauthVersionLast="47" xr6:coauthVersionMax="47" xr10:uidLastSave="{00000000-0000-0000-0000-000000000000}"/>
  <bookViews>
    <workbookView xWindow="-120" yWindow="-120" windowWidth="15600" windowHeight="11160" firstSheet="27" activeTab="28" xr2:uid="{00000000-000D-0000-FFFF-FFFF00000000}"/>
  </bookViews>
  <sheets>
    <sheet name="Gestión de Ordenamiento Territo" sheetId="9" r:id="rId1"/>
    <sheet name="Gestión Agropecuaria y Agro" sheetId="10" r:id="rId2"/>
    <sheet name="DRGD" sheetId="11" r:id="rId3"/>
    <sheet name="Evaluación Independiente" sheetId="12" r:id="rId4"/>
    <sheet name="Gestión ambiental" sheetId="14" r:id="rId5"/>
    <sheet name="Asuntos internacional" sheetId="15" r:id="rId6"/>
    <sheet name="Talento humano" sheetId="17" r:id="rId7"/>
    <sheet name="Atencion Social - SISBEN" sheetId="16" r:id="rId8"/>
    <sheet name="Contratación" sheetId="18" r:id="rId9"/>
    <sheet name="Salud Pública" sheetId="19" r:id="rId10"/>
    <sheet name="Planeación estratégica" sheetId="20" r:id="rId11"/>
    <sheet name="Mejora continua" sheetId="21" r:id="rId12"/>
    <sheet name="Atención Social - Bienestar" sheetId="22" r:id="rId13"/>
    <sheet name="Gestion Cultural y Artistica" sheetId="25" r:id="rId14"/>
    <sheet name="SEGURIDAD, CONVIVIENCIA Y CONTR" sheetId="42" r:id="rId15"/>
    <sheet name="SUBPROCESO JUSTICIA Y DDHH" sheetId="43" r:id="rId16"/>
    <sheet name="Comuncaciones" sheetId="28" r:id="rId17"/>
    <sheet name="PARTICIPACIÓN CIUDADANA" sheetId="29" r:id="rId18"/>
    <sheet name="Desarrollo económico" sheetId="30" r:id="rId19"/>
    <sheet name="Educación" sheetId="31" r:id="rId20"/>
    <sheet name="Ordenamiento territorial" sheetId="33" r:id="rId21"/>
    <sheet name="Gestion financiera" sheetId="34" r:id="rId22"/>
    <sheet name="Control-Gobierno" sheetId="35" r:id="rId23"/>
    <sheet name="Gestión plazas de mercado" sheetId="36" r:id="rId24"/>
    <sheet name="Gestión documental y archivo" sheetId="38" r:id="rId25"/>
    <sheet name="Infraestructura" sheetId="37" r:id="rId26"/>
    <sheet name="Gestión jurídica" sheetId="39" r:id="rId27"/>
    <sheet name="Relacionamiento con la Ciudadan" sheetId="40" r:id="rId28"/>
    <sheet name="Apoyo logístico" sheetId="41" r:id="rId29"/>
  </sheets>
  <externalReferences>
    <externalReference r:id="rId30"/>
    <externalReference r:id="rId31"/>
  </externalReferences>
  <definedNames>
    <definedName name="_edn1" localSheetId="0">'Gestión de Ordenamiento Territo'!#REF!</definedName>
    <definedName name="_ednref1" localSheetId="0">'Gestión de Ordenamiento Territo'!#REF!</definedName>
    <definedName name="_ednref2" localSheetId="0">'Gestión de Ordenamiento Territo'!#REF!</definedName>
    <definedName name="_xlnm._FilterDatabase" localSheetId="2" hidden="1">DRGD!$A$12:$G$32</definedName>
    <definedName name="_xlnm._FilterDatabase" localSheetId="0" hidden="1">'Gestión de Ordenamiento Territo'!$A$12:$G$32</definedName>
    <definedName name="_xlnm.Print_Area" localSheetId="0">'Gestión de Ordenamiento Territo'!$A$11:$H$37</definedName>
  </definedNames>
  <calcPr calcId="181029"/>
</workbook>
</file>

<file path=xl/calcChain.xml><?xml version="1.0" encoding="utf-8"?>
<calcChain xmlns="http://schemas.openxmlformats.org/spreadsheetml/2006/main">
  <c r="H73" i="43" l="1"/>
  <c r="G73" i="43"/>
  <c r="F73" i="43"/>
  <c r="E73" i="43"/>
  <c r="D73" i="43"/>
  <c r="C73" i="43"/>
  <c r="B73" i="43"/>
  <c r="A73" i="43"/>
  <c r="H72" i="43"/>
  <c r="G72" i="43"/>
  <c r="F72" i="43"/>
  <c r="E72" i="43"/>
  <c r="D72" i="43"/>
  <c r="C72" i="43"/>
  <c r="B72" i="43"/>
  <c r="A72" i="43"/>
  <c r="H71" i="43"/>
  <c r="G71" i="43"/>
  <c r="F71" i="43"/>
  <c r="E71" i="43"/>
  <c r="D71" i="43"/>
  <c r="C71" i="43"/>
  <c r="B71" i="43"/>
  <c r="A71" i="43"/>
  <c r="H70" i="43"/>
  <c r="G70" i="43"/>
  <c r="F70" i="43"/>
  <c r="E70" i="43"/>
  <c r="D70" i="43"/>
  <c r="C70" i="43"/>
  <c r="B70" i="43"/>
  <c r="A70" i="43"/>
  <c r="H69" i="43"/>
  <c r="G69" i="43"/>
  <c r="F69" i="43"/>
  <c r="E69" i="43"/>
  <c r="D69" i="43"/>
  <c r="C69" i="43"/>
  <c r="B69" i="43"/>
  <c r="A69" i="43"/>
  <c r="H68" i="43"/>
  <c r="G68" i="43"/>
  <c r="F68" i="43"/>
  <c r="E68" i="43"/>
  <c r="D68" i="43"/>
  <c r="C68" i="43"/>
  <c r="B68" i="43"/>
  <c r="A68" i="43"/>
  <c r="H67" i="43"/>
  <c r="G67" i="43"/>
  <c r="F67" i="43"/>
  <c r="E67" i="43"/>
  <c r="D67" i="43"/>
  <c r="C67" i="43"/>
  <c r="B67" i="43"/>
  <c r="A67" i="43"/>
  <c r="H66" i="43"/>
  <c r="G66" i="43"/>
  <c r="F66" i="43"/>
  <c r="E66" i="43"/>
  <c r="D66" i="43"/>
  <c r="C66" i="43"/>
  <c r="B66" i="43"/>
  <c r="A66" i="43"/>
  <c r="H65" i="43"/>
  <c r="G65" i="43"/>
  <c r="F65" i="43"/>
  <c r="E65" i="43"/>
  <c r="D65" i="43"/>
  <c r="C65" i="43"/>
  <c r="B65" i="43"/>
  <c r="A65" i="43"/>
  <c r="H64" i="43"/>
  <c r="G64" i="43"/>
  <c r="F64" i="43"/>
  <c r="E64" i="43"/>
  <c r="D64" i="43"/>
  <c r="C64" i="43"/>
  <c r="B64" i="43"/>
  <c r="A64" i="43"/>
  <c r="H63" i="43"/>
  <c r="G63" i="43"/>
  <c r="F63" i="43"/>
  <c r="E63" i="43"/>
  <c r="D63" i="43"/>
  <c r="C63" i="43"/>
  <c r="B63" i="43"/>
  <c r="A63" i="43"/>
  <c r="H62" i="43"/>
  <c r="G62" i="43"/>
  <c r="F62" i="43"/>
  <c r="E62" i="43"/>
  <c r="D62" i="43"/>
  <c r="C62" i="43"/>
  <c r="B62" i="43"/>
  <c r="A62" i="43"/>
  <c r="H61" i="43"/>
  <c r="G61" i="43"/>
  <c r="F61" i="43"/>
  <c r="E61" i="43"/>
  <c r="D61" i="43"/>
  <c r="C61" i="43"/>
  <c r="B61" i="43"/>
  <c r="A61" i="43"/>
  <c r="H60" i="43"/>
  <c r="G60" i="43"/>
  <c r="F60" i="43"/>
  <c r="E60" i="43"/>
  <c r="D60" i="43"/>
  <c r="C60" i="43"/>
  <c r="B60" i="43"/>
  <c r="A60" i="43"/>
  <c r="H59" i="43"/>
  <c r="G59" i="43"/>
  <c r="F59" i="43"/>
  <c r="E59" i="43"/>
  <c r="D59" i="43"/>
  <c r="C59" i="43"/>
  <c r="B59" i="43"/>
  <c r="A59" i="43"/>
  <c r="H58" i="43"/>
  <c r="G58" i="43"/>
  <c r="F58" i="43"/>
  <c r="E58" i="43"/>
  <c r="D58" i="43"/>
  <c r="C58" i="43"/>
  <c r="B58" i="43"/>
  <c r="A58" i="43"/>
  <c r="H57" i="43"/>
  <c r="G57" i="43"/>
  <c r="F57" i="43"/>
  <c r="E57" i="43"/>
  <c r="D57" i="43"/>
  <c r="C57" i="43"/>
  <c r="B57" i="43"/>
  <c r="A57" i="43"/>
  <c r="H56" i="43"/>
  <c r="G56" i="43"/>
  <c r="F56" i="43"/>
  <c r="E56" i="43"/>
  <c r="D56" i="43"/>
  <c r="C56" i="43"/>
  <c r="B56" i="43"/>
  <c r="A56" i="43"/>
  <c r="H55" i="43"/>
  <c r="G55" i="43"/>
  <c r="F55" i="43"/>
  <c r="E55" i="43"/>
  <c r="D55" i="43"/>
  <c r="C55" i="43"/>
  <c r="B55" i="43"/>
  <c r="A55" i="43"/>
  <c r="H54" i="43"/>
  <c r="G54" i="43"/>
  <c r="F54" i="43"/>
  <c r="E54" i="43"/>
  <c r="D54" i="43"/>
  <c r="C54" i="43"/>
  <c r="B54" i="43"/>
  <c r="A54" i="43"/>
  <c r="H53" i="43"/>
  <c r="G53" i="43"/>
  <c r="F53" i="43"/>
  <c r="E53" i="43"/>
  <c r="D53" i="43"/>
  <c r="C53" i="43"/>
  <c r="B53" i="43"/>
  <c r="A53" i="43"/>
  <c r="H52" i="43"/>
  <c r="G52" i="43"/>
  <c r="F52" i="43"/>
  <c r="E52" i="43"/>
  <c r="D52" i="43"/>
  <c r="C52" i="43"/>
  <c r="B52" i="43"/>
  <c r="A52" i="43"/>
  <c r="H51" i="43"/>
  <c r="G51" i="43"/>
  <c r="F51" i="43"/>
  <c r="E51" i="43"/>
  <c r="D51" i="43"/>
  <c r="C51" i="43"/>
  <c r="B51" i="43"/>
  <c r="A51" i="43"/>
  <c r="H50" i="43"/>
  <c r="G50" i="43"/>
  <c r="F50" i="43"/>
  <c r="E50" i="43"/>
  <c r="D50" i="43"/>
  <c r="C50" i="43"/>
  <c r="B50" i="43"/>
  <c r="A50" i="43"/>
  <c r="H49" i="43"/>
  <c r="G49" i="43"/>
  <c r="F49" i="43"/>
  <c r="E49" i="43"/>
  <c r="D49" i="43"/>
  <c r="C49" i="43"/>
  <c r="B49" i="43"/>
  <c r="A49" i="43"/>
  <c r="H48" i="43"/>
  <c r="G48" i="43"/>
  <c r="F48" i="43"/>
  <c r="E48" i="43"/>
  <c r="D48" i="43"/>
  <c r="C48" i="43"/>
  <c r="B48" i="43"/>
  <c r="A48" i="43"/>
  <c r="H47" i="43"/>
  <c r="G47" i="43"/>
  <c r="F47" i="43"/>
  <c r="E47" i="43"/>
  <c r="D47" i="43"/>
  <c r="C47" i="43"/>
  <c r="B47" i="43"/>
  <c r="A47" i="43"/>
  <c r="H46" i="43"/>
  <c r="G46" i="43"/>
  <c r="F46" i="43"/>
  <c r="E46" i="43"/>
  <c r="D46" i="43"/>
  <c r="C46" i="43"/>
  <c r="B46" i="43"/>
  <c r="A46" i="43"/>
  <c r="H45" i="43"/>
  <c r="G45" i="43"/>
  <c r="F45" i="43"/>
  <c r="E45" i="43"/>
  <c r="D45" i="43"/>
  <c r="C45" i="43"/>
  <c r="B45" i="43"/>
  <c r="A45" i="43"/>
  <c r="H44" i="43"/>
  <c r="G44" i="43"/>
  <c r="F44" i="43"/>
  <c r="E44" i="43"/>
  <c r="D44" i="43"/>
  <c r="C44" i="43"/>
  <c r="B44" i="43"/>
  <c r="A44" i="43"/>
  <c r="H43" i="43"/>
  <c r="G43" i="43"/>
  <c r="F43" i="43"/>
  <c r="E43" i="43"/>
  <c r="D43" i="43"/>
  <c r="C43" i="43"/>
  <c r="B43" i="43"/>
  <c r="A43" i="43"/>
  <c r="H42" i="43"/>
  <c r="G42" i="43"/>
  <c r="F42" i="43"/>
  <c r="E42" i="43"/>
  <c r="D42" i="43"/>
  <c r="C42" i="43"/>
  <c r="B42" i="43"/>
  <c r="A42" i="43"/>
  <c r="H41" i="43"/>
  <c r="G41" i="43"/>
  <c r="F41" i="43"/>
  <c r="E41" i="43"/>
  <c r="D41" i="43"/>
  <c r="C41" i="43"/>
  <c r="B41" i="43"/>
  <c r="A41" i="43"/>
  <c r="H40" i="43"/>
  <c r="G40" i="43"/>
  <c r="F40" i="43"/>
  <c r="E40" i="43"/>
  <c r="D40" i="43"/>
  <c r="C40" i="43"/>
  <c r="B40" i="43"/>
  <c r="A40" i="43"/>
  <c r="H39" i="43"/>
  <c r="G39" i="43"/>
  <c r="F39" i="43"/>
  <c r="E39" i="43"/>
  <c r="D39" i="43"/>
  <c r="C39" i="43"/>
  <c r="B39" i="43"/>
  <c r="A39" i="43"/>
  <c r="H38" i="43"/>
  <c r="G38" i="43"/>
  <c r="F38" i="43"/>
  <c r="E38" i="43"/>
  <c r="D38" i="43"/>
  <c r="C38" i="43"/>
  <c r="B38" i="43"/>
  <c r="A38" i="43"/>
  <c r="H37" i="43"/>
  <c r="G37" i="43"/>
  <c r="F37" i="43"/>
  <c r="E37" i="43"/>
  <c r="D37" i="43"/>
  <c r="C37" i="43"/>
  <c r="B37" i="43"/>
  <c r="A37" i="43"/>
  <c r="H36" i="43"/>
  <c r="G36" i="43"/>
  <c r="F36" i="43"/>
  <c r="E36" i="43"/>
  <c r="D36" i="43"/>
  <c r="C36" i="43"/>
  <c r="B36" i="43"/>
  <c r="A36" i="43"/>
  <c r="H35" i="43"/>
  <c r="G35" i="43"/>
  <c r="F35" i="43"/>
  <c r="E35" i="43"/>
  <c r="D35" i="43"/>
  <c r="C35" i="43"/>
  <c r="B35" i="43"/>
  <c r="A35" i="43"/>
  <c r="H34" i="43"/>
  <c r="G34" i="43"/>
  <c r="F34" i="43"/>
  <c r="E34" i="43"/>
  <c r="D34" i="43"/>
  <c r="C34" i="43"/>
  <c r="B34" i="43"/>
  <c r="A34" i="43"/>
  <c r="H33" i="43"/>
  <c r="G33" i="43"/>
  <c r="F33" i="43"/>
  <c r="E33" i="43"/>
  <c r="D33" i="43"/>
  <c r="C33" i="43"/>
  <c r="B33" i="43"/>
  <c r="A33" i="43"/>
  <c r="H32" i="43"/>
  <c r="G32" i="43"/>
  <c r="F32" i="43"/>
  <c r="E32" i="43"/>
  <c r="D32" i="43"/>
  <c r="C32" i="43"/>
  <c r="B32" i="43"/>
  <c r="A32" i="43"/>
  <c r="H31" i="43"/>
  <c r="G31" i="43"/>
  <c r="F31" i="43"/>
  <c r="E31" i="43"/>
  <c r="D31" i="43"/>
  <c r="C31" i="43"/>
  <c r="B31" i="43"/>
  <c r="A31" i="43"/>
  <c r="H30" i="43"/>
  <c r="G30" i="43"/>
  <c r="F30" i="43"/>
  <c r="E30" i="43"/>
  <c r="D30" i="43"/>
  <c r="C30" i="43"/>
  <c r="B30" i="43"/>
  <c r="A30" i="43"/>
  <c r="H29" i="43"/>
  <c r="G29" i="43"/>
  <c r="F29" i="43"/>
  <c r="E29" i="43"/>
  <c r="D29" i="43"/>
  <c r="C29" i="43"/>
  <c r="B29" i="43"/>
  <c r="A29" i="43"/>
  <c r="H28" i="43"/>
  <c r="G28" i="43"/>
  <c r="F28" i="43"/>
  <c r="E28" i="43"/>
  <c r="D28" i="43"/>
  <c r="C28" i="43"/>
  <c r="B28" i="43"/>
  <c r="A28" i="43"/>
  <c r="H27" i="43"/>
  <c r="G27" i="43"/>
  <c r="F27" i="43"/>
  <c r="E27" i="43"/>
  <c r="D27" i="43"/>
  <c r="C27" i="43"/>
  <c r="B27" i="43"/>
  <c r="A27" i="43"/>
  <c r="H26" i="43"/>
  <c r="G26" i="43"/>
  <c r="F26" i="43"/>
  <c r="E26" i="43"/>
  <c r="D26" i="43"/>
  <c r="C26" i="43"/>
  <c r="B26" i="43"/>
  <c r="A26" i="43"/>
  <c r="H25" i="43"/>
  <c r="G25" i="43"/>
  <c r="F25" i="43"/>
  <c r="E25" i="43"/>
  <c r="D25" i="43"/>
  <c r="C25" i="43"/>
  <c r="B25" i="43"/>
  <c r="A25" i="43"/>
  <c r="H24" i="43"/>
  <c r="G24" i="43"/>
  <c r="F24" i="43"/>
  <c r="E24" i="43"/>
  <c r="D24" i="43"/>
  <c r="C24" i="43"/>
  <c r="B24" i="43"/>
  <c r="A24" i="43"/>
  <c r="H23" i="43"/>
  <c r="G23" i="43"/>
  <c r="F23" i="43"/>
  <c r="E23" i="43"/>
  <c r="D23" i="43"/>
  <c r="C23" i="43"/>
  <c r="B23" i="43"/>
  <c r="A23" i="43"/>
  <c r="H22" i="43"/>
  <c r="G22" i="43"/>
  <c r="F22" i="43"/>
  <c r="E22" i="43"/>
  <c r="D22" i="43"/>
  <c r="C22" i="43"/>
  <c r="B22" i="43"/>
  <c r="A22" i="43"/>
  <c r="H21" i="43"/>
  <c r="G21" i="43"/>
  <c r="F21" i="43"/>
  <c r="E21" i="43"/>
  <c r="D21" i="43"/>
  <c r="C21" i="43"/>
  <c r="B21" i="43"/>
  <c r="A21" i="43"/>
  <c r="H20" i="43"/>
  <c r="G20" i="43"/>
  <c r="F20" i="43"/>
  <c r="E20" i="43"/>
  <c r="A20" i="43"/>
  <c r="H19" i="43"/>
  <c r="G19" i="43"/>
  <c r="F19" i="43"/>
  <c r="D19" i="43"/>
  <c r="C19" i="43"/>
  <c r="B19" i="43"/>
  <c r="H18" i="43"/>
  <c r="G18" i="43"/>
  <c r="F18" i="43"/>
  <c r="E18" i="43"/>
  <c r="D18" i="43"/>
  <c r="C18" i="43"/>
  <c r="B18" i="43"/>
  <c r="A18" i="43"/>
  <c r="H17" i="43"/>
  <c r="G17" i="43"/>
  <c r="E17" i="43"/>
  <c r="H16" i="43"/>
  <c r="G16" i="43"/>
  <c r="F16" i="43"/>
  <c r="E16" i="43"/>
  <c r="D16" i="43"/>
  <c r="C16" i="43"/>
  <c r="B16" i="43"/>
  <c r="A16" i="43"/>
  <c r="H15" i="43"/>
  <c r="G15" i="43"/>
  <c r="F15" i="43"/>
  <c r="E15" i="43"/>
  <c r="D15" i="43"/>
  <c r="C15" i="43"/>
  <c r="B15" i="43"/>
  <c r="A15" i="43"/>
  <c r="H14" i="43"/>
  <c r="G14" i="43"/>
  <c r="F14" i="43"/>
  <c r="E14" i="43"/>
  <c r="D14" i="43"/>
  <c r="C14" i="43"/>
  <c r="B14" i="43"/>
  <c r="A14" i="43"/>
  <c r="D53" i="29"/>
  <c r="C53" i="29"/>
  <c r="D52" i="29"/>
  <c r="C52" i="29"/>
  <c r="D51" i="29"/>
  <c r="C51" i="29"/>
  <c r="D50" i="29"/>
  <c r="C50" i="29"/>
  <c r="D49" i="29"/>
  <c r="C49" i="29"/>
  <c r="D48" i="29"/>
  <c r="C48" i="29"/>
  <c r="D47" i="29"/>
  <c r="C47" i="29"/>
  <c r="D46" i="29"/>
  <c r="C46" i="29"/>
  <c r="D45" i="29"/>
  <c r="C45" i="29"/>
  <c r="D44" i="29"/>
  <c r="C44" i="29"/>
  <c r="B44" i="29"/>
  <c r="D43" i="29"/>
  <c r="C43" i="29"/>
  <c r="B43" i="29"/>
  <c r="D42" i="29"/>
  <c r="C42" i="29"/>
  <c r="B42" i="29"/>
  <c r="D41" i="29"/>
  <c r="C41" i="29"/>
  <c r="D40" i="29"/>
  <c r="C40" i="29"/>
  <c r="D39" i="29"/>
  <c r="C39" i="29"/>
  <c r="B39" i="29"/>
  <c r="D38" i="29"/>
  <c r="C38" i="29"/>
  <c r="B38" i="29"/>
  <c r="D37" i="29"/>
  <c r="C37" i="29"/>
  <c r="B37" i="29"/>
  <c r="D36" i="29"/>
  <c r="C36" i="29"/>
  <c r="B36" i="29"/>
  <c r="D35" i="29"/>
  <c r="C35" i="29"/>
  <c r="B35" i="29"/>
  <c r="D34" i="29"/>
  <c r="C34" i="29"/>
  <c r="B34" i="29"/>
  <c r="D33" i="29"/>
  <c r="C33" i="29"/>
  <c r="B33" i="29"/>
  <c r="D32" i="29"/>
  <c r="C32" i="29"/>
  <c r="B32" i="29"/>
  <c r="D31" i="29"/>
  <c r="C31" i="29"/>
  <c r="B31" i="29"/>
  <c r="D30" i="29"/>
  <c r="C30" i="29"/>
  <c r="B30" i="29"/>
  <c r="D29" i="29"/>
  <c r="C29" i="29"/>
  <c r="B29" i="29"/>
  <c r="D28" i="29"/>
  <c r="C28" i="29"/>
  <c r="B28" i="29"/>
  <c r="D27" i="29"/>
  <c r="C27" i="29"/>
  <c r="B27" i="29"/>
  <c r="D26" i="29"/>
  <c r="C26" i="29"/>
  <c r="D25" i="29"/>
  <c r="C25" i="29"/>
  <c r="D24" i="29"/>
  <c r="C24" i="29"/>
  <c r="B24" i="29"/>
  <c r="D23" i="29"/>
  <c r="C23" i="29"/>
  <c r="B23" i="29"/>
  <c r="D22" i="29"/>
  <c r="C22" i="29"/>
  <c r="B22" i="29"/>
  <c r="D21" i="29"/>
  <c r="C21" i="29"/>
  <c r="B21" i="29"/>
  <c r="D20" i="29"/>
  <c r="C20" i="29"/>
  <c r="D19" i="29"/>
  <c r="C19" i="29"/>
  <c r="B19" i="29"/>
  <c r="D18" i="29"/>
  <c r="C18" i="29"/>
  <c r="B18" i="29"/>
  <c r="D17" i="29"/>
  <c r="C17" i="29"/>
  <c r="B17" i="29"/>
  <c r="D16" i="29"/>
  <c r="C16" i="29"/>
  <c r="B16" i="29"/>
  <c r="D15" i="29"/>
  <c r="C15" i="29"/>
  <c r="B15" i="29"/>
  <c r="D14" i="29"/>
  <c r="C14" i="29"/>
  <c r="B14" i="29"/>
  <c r="D13" i="29"/>
  <c r="C13" i="29"/>
  <c r="H107" i="17"/>
  <c r="F107" i="17"/>
  <c r="H106" i="17"/>
  <c r="F106" i="17"/>
  <c r="H105" i="17"/>
  <c r="F105" i="17"/>
  <c r="H104" i="17"/>
  <c r="F104" i="17"/>
  <c r="H103" i="17"/>
  <c r="F103" i="17"/>
  <c r="H102" i="17"/>
  <c r="F102" i="17"/>
  <c r="H101" i="17"/>
  <c r="F101" i="17"/>
  <c r="H100" i="17"/>
  <c r="F100" i="17"/>
  <c r="H99" i="17"/>
  <c r="F99" i="17"/>
  <c r="H98" i="17"/>
  <c r="F98" i="17"/>
  <c r="H97" i="17"/>
  <c r="F97" i="17"/>
  <c r="H96" i="17"/>
  <c r="F96" i="17"/>
  <c r="H95" i="17"/>
  <c r="F95" i="17"/>
  <c r="H94" i="17"/>
  <c r="F94" i="17"/>
  <c r="H93" i="17"/>
  <c r="F93" i="17"/>
  <c r="H92" i="17"/>
  <c r="F92" i="17"/>
  <c r="H91" i="17"/>
  <c r="F91" i="17"/>
  <c r="H90" i="17"/>
  <c r="F90" i="17"/>
  <c r="H89" i="17"/>
  <c r="F89" i="17"/>
  <c r="H88" i="17"/>
  <c r="F88" i="17"/>
  <c r="H87" i="17"/>
  <c r="F87" i="17"/>
  <c r="H86" i="17"/>
  <c r="F86" i="17"/>
  <c r="H85" i="17"/>
  <c r="F85" i="17"/>
  <c r="H84" i="17"/>
  <c r="F84" i="17"/>
  <c r="H83" i="17"/>
  <c r="F83" i="17"/>
  <c r="H82" i="17"/>
  <c r="F82" i="17"/>
  <c r="H81" i="17"/>
  <c r="F81" i="17"/>
  <c r="H80" i="17"/>
  <c r="F80" i="17"/>
  <c r="H79" i="17"/>
  <c r="F79" i="17"/>
  <c r="H78" i="17"/>
  <c r="F78" i="17"/>
  <c r="H77" i="17"/>
  <c r="F77" i="17"/>
  <c r="H76" i="17"/>
  <c r="F76" i="17"/>
  <c r="H75" i="17"/>
  <c r="F75" i="17"/>
  <c r="F74" i="17"/>
  <c r="F73" i="17"/>
  <c r="F72" i="17"/>
  <c r="F71" i="17"/>
  <c r="F70" i="17"/>
  <c r="F69" i="17"/>
  <c r="H68" i="17"/>
  <c r="F68" i="17"/>
  <c r="H67" i="17"/>
  <c r="F67" i="17"/>
  <c r="H66" i="17"/>
  <c r="F66" i="17"/>
  <c r="H65" i="17"/>
  <c r="F65" i="17"/>
  <c r="F64" i="17"/>
  <c r="F63" i="17"/>
  <c r="F62" i="17"/>
  <c r="F61" i="17"/>
  <c r="F60" i="17"/>
  <c r="F59" i="17"/>
  <c r="H58" i="17"/>
  <c r="F58" i="17"/>
  <c r="H57" i="17"/>
  <c r="F57" i="17"/>
  <c r="H56" i="17"/>
  <c r="H55" i="17"/>
  <c r="H54" i="17"/>
  <c r="H53" i="17"/>
  <c r="H52" i="17"/>
  <c r="H51" i="17"/>
  <c r="H50" i="17"/>
  <c r="H49" i="17"/>
  <c r="H48" i="17"/>
  <c r="H45" i="17"/>
  <c r="H43" i="17"/>
  <c r="H42" i="17"/>
  <c r="H41" i="17"/>
  <c r="H40" i="17"/>
  <c r="H39" i="17"/>
  <c r="H38" i="17"/>
  <c r="H37" i="17"/>
  <c r="H36" i="17"/>
  <c r="H35" i="17"/>
  <c r="H34" i="17"/>
  <c r="H33" i="17"/>
  <c r="H32" i="17"/>
  <c r="H19" i="17"/>
  <c r="H18" i="17"/>
  <c r="H17" i="17"/>
  <c r="H16" i="17"/>
  <c r="H15" i="17"/>
  <c r="H14" i="17"/>
  <c r="H13" i="17"/>
  <c r="E28" i="14"/>
  <c r="E2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00000000-0006-0000-0000-00000100000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00000000-0006-0000-0000-00000200000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00000000-0006-0000-0000-000003000000}">
      <text>
        <r>
          <rPr>
            <sz val="9"/>
            <color indexed="81"/>
            <rFont val="Tahoma"/>
            <family val="2"/>
          </rPr>
          <t>Registrar los números de los artículos y parágrafos que estén relacionados con el proceso o procedimientos</t>
        </r>
      </text>
    </comment>
    <comment ref="E12" authorId="0" shapeId="0" xr:uid="{00000000-0006-0000-0000-00000400000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00000000-0006-0000-0000-000005000000}">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00000000-0006-0000-0000-000006000000}">
      <text>
        <r>
          <rPr>
            <sz val="9"/>
            <color indexed="81"/>
            <rFont val="Tahoma"/>
            <family val="2"/>
          </rPr>
          <t>Entidad u organismo líder del tema o política que emite el lineamiento</t>
        </r>
      </text>
    </comment>
    <comment ref="H12" authorId="0" shapeId="0" xr:uid="{00000000-0006-0000-0000-00000700000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5D17D4D3-5662-4030-B2E4-AD0AE5634198}">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F831FDFD-6D98-4555-B5A1-CB34534D7962}">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764DD4AB-5ADF-43EA-9D07-AD518A32DE68}">
      <text>
        <r>
          <rPr>
            <sz val="9"/>
            <color indexed="81"/>
            <rFont val="Tahoma"/>
            <family val="2"/>
          </rPr>
          <t>Registrar los números de los artículos y parágrafos que estén relacionados con el proceso o procedimientos</t>
        </r>
      </text>
    </comment>
    <comment ref="E12" authorId="0" shapeId="0" xr:uid="{8EC5629B-7C24-49CD-99FA-1CF18D46104F}">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EF907F9C-F60F-4674-8D6A-4747D682A910}">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FA175591-66BF-44C5-AC05-F2AF7FA5F81E}">
      <text>
        <r>
          <rPr>
            <sz val="9"/>
            <color indexed="81"/>
            <rFont val="Tahoma"/>
            <family val="2"/>
          </rPr>
          <t>Entidad u organismo líder del tema o política que emite el lineamiento</t>
        </r>
      </text>
    </comment>
    <comment ref="H12" authorId="0" shapeId="0" xr:uid="{DFC9C2C5-1BF2-438E-A8E6-F00DA5F1AED8}">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1AF3FB4E-DDB5-4B86-A168-97E1433A8FC3}">
      <text>
        <r>
          <rPr>
            <sz val="10"/>
            <color rgb="FF000000"/>
            <rFont val="Calibri"/>
            <family val="2"/>
            <scheme val="minor"/>
          </rPr>
          <t>======
ID#AAABV8meD1I
dafp    (2024-09-25 21:54:58)
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t>
        </r>
      </text>
    </comment>
    <comment ref="C12" authorId="0" shapeId="0" xr:uid="{90A4A124-F4E7-4EDB-9E7B-DC03BA123422}">
      <text>
        <r>
          <rPr>
            <sz val="10"/>
            <color rgb="FF000000"/>
            <rFont val="Calibri"/>
            <family val="2"/>
            <scheme val="minor"/>
          </rPr>
          <t>======
ID#AAABV8meD04
ngonzalez    (2024-09-25 21:54:58)
Número y Fecha (día mes año) de la Norma.</t>
        </r>
      </text>
    </comment>
    <comment ref="D12" authorId="0" shapeId="0" xr:uid="{5411A7FC-CFD8-4153-81EA-D1CC31879A0E}">
      <text>
        <r>
          <rPr>
            <sz val="10"/>
            <color rgb="FF000000"/>
            <rFont val="Calibri"/>
            <family val="2"/>
            <scheme val="minor"/>
          </rPr>
          <t>======
ID#AAABV8meD1E
dafp    (2024-09-25 21:54:58)
Registrar los números de los artículos y parágrafos que estén relacionados con el proceso o procedimientos</t>
        </r>
      </text>
    </comment>
    <comment ref="E12" authorId="0" shapeId="0" xr:uid="{35F8946E-A9BF-4956-A857-072D9A113257}">
      <text>
        <r>
          <rPr>
            <sz val="10"/>
            <color rgb="FF000000"/>
            <rFont val="Calibri"/>
            <family val="2"/>
            <scheme val="minor"/>
          </rPr>
          <t>======
ID#AAABV8meD00
dafp    (2024-09-25 21:54:58)
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9C5F675B-4CE2-447F-BBCB-A12C5BDB8DC7}">
      <text>
        <r>
          <rPr>
            <sz val="10"/>
            <color rgb="FF000000"/>
            <rFont val="Calibri"/>
            <family val="2"/>
            <scheme val="minor"/>
          </rPr>
          <t>======
ID#AAABV8meD08
dafp    (2024-09-25 21:54:58)
Identificar quiénes deben aplicar la norma a nivel general o a quiénes va dirigida la directriz o circular, según el contenido y campo de aplicación de la misma</t>
        </r>
      </text>
    </comment>
    <comment ref="G12" authorId="0" shapeId="0" xr:uid="{2C5DFDAE-7746-4523-9968-7E31831FC1F5}">
      <text>
        <r>
          <rPr>
            <sz val="10"/>
            <color rgb="FF000000"/>
            <rFont val="Calibri"/>
            <family val="2"/>
            <scheme val="minor"/>
          </rPr>
          <t>======
ID#AAABV8meD1M
dafp    (2024-09-25 21:54:58)
Entidad u organismo líder del tema o política que emite el lineamiento</t>
        </r>
      </text>
    </comment>
    <comment ref="H12" authorId="0" shapeId="0" xr:uid="{5111E89A-A343-4373-A768-EE21C54C4089}">
      <text>
        <r>
          <rPr>
            <sz val="10"/>
            <color rgb="FF000000"/>
            <rFont val="Calibri"/>
            <family val="2"/>
            <scheme val="minor"/>
          </rPr>
          <t>======
ID#AAABV8meD1A
dafp    (2024-09-25 21:54:58)
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CB6EFF15-5F9A-40E9-8DCE-D9D7D3969082}">
      <text>
        <r>
          <rPr>
            <sz val="10"/>
            <color rgb="FF000000"/>
            <rFont val="Calibri"/>
            <scheme val="minor"/>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0" shapeId="0" xr:uid="{071CFB6C-4F75-4F0F-A012-1500AA829EF6}">
      <text>
        <r>
          <rPr>
            <sz val="10"/>
            <color rgb="FF000000"/>
            <rFont val="Calibri"/>
            <scheme val="minor"/>
          </rPr>
          <t>Número y Fecha (día mes año) de la Norma.</t>
        </r>
      </text>
    </comment>
    <comment ref="D12" authorId="0" shapeId="0" xr:uid="{BCB4B641-A041-49CA-95E9-739A8E705C22}">
      <text>
        <r>
          <rPr>
            <sz val="10"/>
            <color rgb="FF000000"/>
            <rFont val="Calibri"/>
            <scheme val="minor"/>
          </rPr>
          <t>Registrar los números de los artículos y parágrafos que estén relacionados con el proceso o procedimientos</t>
        </r>
      </text>
    </comment>
    <comment ref="E12" authorId="0" shapeId="0" xr:uid="{DB1980BA-B2BC-4350-B01F-3CC5D6FE7722}">
      <text>
        <r>
          <rPr>
            <sz val="10"/>
            <color rgb="FF000000"/>
            <rFont val="Calibri"/>
            <scheme val="minor"/>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5FD4ACD1-2A2F-4365-87E8-A86AEE2BA8C4}">
      <text>
        <r>
          <rPr>
            <sz val="10"/>
            <color rgb="FF000000"/>
            <rFont val="Calibri"/>
            <scheme val="minor"/>
          </rPr>
          <t xml:space="preserve">Identificar quiénes deben aplicar la norma a nivel general o a quiénes va dirigida la directriz o circular, según el contenido y campo de aplicación de la misma
</t>
        </r>
      </text>
    </comment>
    <comment ref="G12" authorId="0" shapeId="0" xr:uid="{4E8C05AC-754F-4E76-9826-83B5BD4BFE17}">
      <text>
        <r>
          <rPr>
            <sz val="10"/>
            <color rgb="FF000000"/>
            <rFont val="Calibri"/>
            <scheme val="minor"/>
          </rPr>
          <t>Entidad u organismo líder del tema o política que emite el lineamiento</t>
        </r>
      </text>
    </comment>
    <comment ref="H12" authorId="0" shapeId="0" xr:uid="{98DAFF97-636C-4F0F-B998-2D1497593122}">
      <text>
        <r>
          <rPr>
            <sz val="10"/>
            <color rgb="FF000000"/>
            <rFont val="Calibri"/>
            <scheme val="minor"/>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3DF9631A-6824-4AFD-9DC9-98A0F201C8DF}">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E5C65104-FF64-4D1E-A7A0-AC96CBB9D8E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899FBCBB-CAAA-4FF3-97BD-E26D5DFD1D23}">
      <text>
        <r>
          <rPr>
            <sz val="9"/>
            <color indexed="81"/>
            <rFont val="Tahoma"/>
            <family val="2"/>
          </rPr>
          <t>Registrar los números de los artículos y parágrafos que estén relacionados con el proceso o procedimientos</t>
        </r>
      </text>
    </comment>
    <comment ref="E12" authorId="0" shapeId="0" xr:uid="{9F1973EF-F1EE-482F-99A1-8BA2294CEEAF}">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5F203E13-37AF-4E8F-BF77-E4FDF4A85AC1}">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4E5E891F-279F-43AE-973B-ADEE0EA6A6E6}">
      <text>
        <r>
          <rPr>
            <sz val="9"/>
            <color indexed="81"/>
            <rFont val="Tahoma"/>
            <family val="2"/>
          </rPr>
          <t>Entidad u organismo líder del tema o política que emite el lineamiento</t>
        </r>
      </text>
    </comment>
    <comment ref="H12" authorId="0" shapeId="0" xr:uid="{DE4A4425-6D2E-4381-96C3-E405C7EC1954}">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5D4CAF36-3814-4C7D-B358-22C1653BE1F9}">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4322CDB5-4392-4065-A869-6463C719AA3C}">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0D5B89AE-6B81-4955-BBEC-D6AD261600A7}">
      <text>
        <r>
          <rPr>
            <sz val="9"/>
            <color indexed="81"/>
            <rFont val="Tahoma"/>
            <family val="2"/>
          </rPr>
          <t>Registrar los números de los artículos y parágrafos que estén relacionados con el proceso o procedimientos</t>
        </r>
      </text>
    </comment>
    <comment ref="E12" authorId="0" shapeId="0" xr:uid="{C8584333-6684-4DA1-B986-0CBE0449B381}">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DAC9D372-A4AE-453D-B942-E07522235914}">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FFA164EF-2775-4FF9-A96B-7F2014E49E9C}">
      <text>
        <r>
          <rPr>
            <sz val="9"/>
            <color indexed="81"/>
            <rFont val="Tahoma"/>
            <family val="2"/>
          </rPr>
          <t>Entidad u organismo líder del tema o política que emite el lineamiento</t>
        </r>
      </text>
    </comment>
    <comment ref="H12" authorId="0" shapeId="0" xr:uid="{51308733-3AA6-4ACD-A14C-4763A6F77E1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13EA0741-3ED7-4284-8480-FD2DF26FA07F}">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B24105C8-AC19-4BDD-855B-7332D0EB1E23}">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64644F4C-F15E-4D9D-AEB1-67B29A6CCD9B}">
      <text>
        <r>
          <rPr>
            <sz val="9"/>
            <color indexed="81"/>
            <rFont val="Tahoma"/>
            <family val="2"/>
          </rPr>
          <t>Registrar los números de los artículos y parágrafos que estén relacionados con el proceso o procedimientos</t>
        </r>
      </text>
    </comment>
    <comment ref="E12" authorId="0" shapeId="0" xr:uid="{70EDCB36-BC99-487F-8051-0F0793E22BE5}">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6C757EFE-0FCA-4022-B9E8-A2B3CBD47A24}">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E21BE522-EBD0-45CB-8418-67A68098DB41}">
      <text>
        <r>
          <rPr>
            <sz val="9"/>
            <color indexed="81"/>
            <rFont val="Tahoma"/>
            <family val="2"/>
          </rPr>
          <t>Entidad u organismo líder del tema o política que emite el lineamiento</t>
        </r>
      </text>
    </comment>
    <comment ref="H12" authorId="0" shapeId="0" xr:uid="{2185366A-80D2-4BC8-AD79-9057C872E5B1}">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CBD41C1B-185F-48B1-BA7B-FF8337F4BE0B}">
      <text>
        <r>
          <rPr>
            <sz val="11"/>
            <color theme="1"/>
            <rFont val="Calibri"/>
            <scheme val="minor"/>
          </rPr>
          <t>======
ID#AAABq11sXbE
dafp    (2025-09-10 17:03:35)
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t>
        </r>
      </text>
    </comment>
    <comment ref="C12" authorId="0" shapeId="0" xr:uid="{FFC448A0-6700-45DC-A648-CDE1831164F8}">
      <text>
        <r>
          <rPr>
            <sz val="11"/>
            <color theme="1"/>
            <rFont val="Calibri"/>
            <scheme val="minor"/>
          </rPr>
          <t>======
ID#AAABq11sXeg
ngonzalez    (2025-09-10 17:03:35)
Número y Fecha (día mes año) de la Norma.</t>
        </r>
      </text>
    </comment>
    <comment ref="D12" authorId="0" shapeId="0" xr:uid="{86F26FCD-37A8-40BA-B0E6-12546EC33460}">
      <text>
        <r>
          <rPr>
            <sz val="11"/>
            <color theme="1"/>
            <rFont val="Calibri"/>
            <scheme val="minor"/>
          </rPr>
          <t>======
ID#AAABq11sXi8
dafp    (2025-09-10 17:03:35)
Registrar los números de los artículos y parágrafos que estén relacionados con el proceso o procedimientos</t>
        </r>
      </text>
    </comment>
    <comment ref="E12" authorId="0" shapeId="0" xr:uid="{67C32338-AC14-450D-B10B-4781C385BAC5}">
      <text>
        <r>
          <rPr>
            <sz val="11"/>
            <color theme="1"/>
            <rFont val="Calibri"/>
            <scheme val="minor"/>
          </rPr>
          <t>======
ID#AAABq_42YY8
dafp    (2025-09-10 17:03:35)
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EC0BA8D2-FF8F-4457-8B08-E6AC56956A1A}">
      <text>
        <r>
          <rPr>
            <sz val="11"/>
            <color theme="1"/>
            <rFont val="Calibri"/>
            <scheme val="minor"/>
          </rPr>
          <t>======
ID#AAABq11sXfU
dafp    (2025-09-10 17:03:35)
Identificar quiénes deben aplicar la norma a nivel general o a quiénes va dirigida la directriz o circular, según el contenido y campo de aplicación de la misma</t>
        </r>
      </text>
    </comment>
    <comment ref="G12" authorId="0" shapeId="0" xr:uid="{F69C93DD-CAAE-4B50-96D6-E04996BEE066}">
      <text>
        <r>
          <rPr>
            <sz val="11"/>
            <color theme="1"/>
            <rFont val="Calibri"/>
            <scheme val="minor"/>
          </rPr>
          <t>======
ID#AAABq11sXfg
dafp    (2025-09-10 17:03:35)
Entidad u organismo líder del tema o política que emite el lineamiento</t>
        </r>
      </text>
    </comment>
    <comment ref="H12" authorId="0" shapeId="0" xr:uid="{3A68BE2D-4BC1-45A4-98B1-627EE141553D}">
      <text>
        <r>
          <rPr>
            <sz val="11"/>
            <color theme="1"/>
            <rFont val="Calibri"/>
            <scheme val="minor"/>
          </rPr>
          <t>======
ID#AAABq11sXjc
dafp    (2025-09-10 17:03:35)
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0D8EA034-1CB2-426E-8459-3B9C8AF6F87E}">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91281CA8-7F49-4EC3-8DF0-B838FB73E932}">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8DD531DE-C397-4955-A506-C25406028FDF}">
      <text>
        <r>
          <rPr>
            <sz val="9"/>
            <color indexed="81"/>
            <rFont val="Tahoma"/>
            <family val="2"/>
          </rPr>
          <t>Registrar los números de los artículos y parágrafos que estén relacionados con el proceso o procedimientos</t>
        </r>
      </text>
    </comment>
    <comment ref="E12" authorId="0" shapeId="0" xr:uid="{88912957-3BF1-45E2-AC1C-559243AB422B}">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A878768B-D9CC-4B69-8A19-C3BD998EB325}">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8ABAAF65-DE96-4B37-B219-A6063C6FD658}">
      <text>
        <r>
          <rPr>
            <sz val="9"/>
            <color indexed="81"/>
            <rFont val="Tahoma"/>
            <family val="2"/>
          </rPr>
          <t>Entidad u organismo líder del tema o política que emite el lineamiento</t>
        </r>
      </text>
    </comment>
    <comment ref="H12" authorId="0" shapeId="0" xr:uid="{F6CAFA09-552E-4201-A51F-563121D274DF}">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F78BDE73-8E7C-4506-B8FA-B01A707FE492}">
      <text>
        <r>
          <rPr>
            <sz val="11"/>
            <color theme="1"/>
            <rFont val="Calibri"/>
            <scheme val="minor"/>
          </rPr>
          <t>======
ID#AAABtwhhh3w
dafp    (2025-10-15 14:11:39)
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t>
        </r>
      </text>
    </comment>
    <comment ref="C12" authorId="0" shapeId="0" xr:uid="{4CDD8BCE-4ED0-4F16-9950-64E25E9C4EA6}">
      <text>
        <r>
          <rPr>
            <sz val="11"/>
            <color theme="1"/>
            <rFont val="Calibri"/>
            <scheme val="minor"/>
          </rPr>
          <t>======
ID#AAABtwhhh4E
ngonzalez    (2025-10-15 14:11:39)
Número y Fecha (día mes año) de la Norma.</t>
        </r>
      </text>
    </comment>
    <comment ref="D12" authorId="0" shapeId="0" xr:uid="{96C08B85-89DE-4ADA-8561-CD362618A089}">
      <text>
        <r>
          <rPr>
            <sz val="11"/>
            <color theme="1"/>
            <rFont val="Calibri"/>
            <scheme val="minor"/>
          </rPr>
          <t>======
ID#AAABtwhhh30
dafp    (2025-10-15 14:11:39)
Registrar los números de los artículos y parágrafos que estén relacionados con el proceso o procedimientos</t>
        </r>
      </text>
    </comment>
    <comment ref="E12" authorId="0" shapeId="0" xr:uid="{781D91E8-F7D2-4E99-976A-A14B5D90BACF}">
      <text>
        <r>
          <rPr>
            <sz val="11"/>
            <color theme="1"/>
            <rFont val="Calibri"/>
            <scheme val="minor"/>
          </rPr>
          <t>======
ID#AAABtwhhh38
dafp    (2025-10-15 14:11:39)
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1A41C694-DD6A-47ED-B864-C57894200AA4}">
      <text>
        <r>
          <rPr>
            <sz val="11"/>
            <color theme="1"/>
            <rFont val="Calibri"/>
            <scheme val="minor"/>
          </rPr>
          <t>======
ID#AAABtwhhh34
dafp    (2025-10-15 14:11:39)
Identificar quiénes deben aplicar la norma a nivel general o a quiénes va dirigida la directriz o circular, según el contenido y campo de aplicación de la misma</t>
        </r>
      </text>
    </comment>
    <comment ref="G12" authorId="0" shapeId="0" xr:uid="{1E2E0061-3F5D-4EDD-B4C8-91D4C4F95050}">
      <text>
        <r>
          <rPr>
            <sz val="11"/>
            <color theme="1"/>
            <rFont val="Calibri"/>
            <scheme val="minor"/>
          </rPr>
          <t>======
ID#AAABtwhhh4A
dafp    (2025-10-15 14:11:39)
Entidad u organismo líder del tema o política que emite el lineamiento</t>
        </r>
      </text>
    </comment>
    <comment ref="H12" authorId="0" shapeId="0" xr:uid="{14E80E91-7498-45F1-9B06-1D3B222A7E1D}">
      <text>
        <r>
          <rPr>
            <sz val="11"/>
            <color theme="1"/>
            <rFont val="Calibri"/>
            <scheme val="minor"/>
          </rPr>
          <t>======
ID#AAABtwhhh3s
dafp    (2025-10-15 14:11:39)
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9A150FED-929A-449E-B793-F791A8D7CEBD}">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1B93A31C-CF9E-4BA7-B9FC-D9E1475B605E}">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55BAB689-A409-4095-9F12-5E0038686252}">
      <text>
        <r>
          <rPr>
            <sz val="9"/>
            <color indexed="81"/>
            <rFont val="Tahoma"/>
            <family val="2"/>
          </rPr>
          <t>Registrar los números de los artículos y parágrafos que estén relacionados con el proceso o procedimientos</t>
        </r>
      </text>
    </comment>
    <comment ref="E12" authorId="0" shapeId="0" xr:uid="{D77BB429-EDED-4884-A27B-7603ACBF7DC5}">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61BDA285-3D39-4760-BF73-C41843619AEE}">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F3DF5644-A774-41B5-9EF7-F956EED5DD53}">
      <text>
        <r>
          <rPr>
            <sz val="9"/>
            <color indexed="81"/>
            <rFont val="Tahoma"/>
            <family val="2"/>
          </rPr>
          <t>Entidad u organismo líder del tema o política que emite el lineamiento</t>
        </r>
      </text>
    </comment>
    <comment ref="H12" authorId="0" shapeId="0" xr:uid="{D0FF87EC-F439-4738-AB2E-402A72EC3B1E}">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DB3EDB6C-9AC9-4085-9A99-F4D3F6C86EEE}">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21A6C85B-3987-481D-9B85-FE610C705E0C}">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0E50185C-CE3D-445C-868E-1491BE2808B9}">
      <text>
        <r>
          <rPr>
            <sz val="9"/>
            <color indexed="81"/>
            <rFont val="Tahoma"/>
            <family val="2"/>
          </rPr>
          <t>Registrar los números de los artículos y parágrafos que estén relacionados con el proceso o procedimientos</t>
        </r>
      </text>
    </comment>
    <comment ref="E12" authorId="0" shapeId="0" xr:uid="{F74526ED-F941-4D77-962B-E20E87400BDE}">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7FAE055D-0F12-4ACC-BE96-4BFC78B000DC}">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3B075B60-DF10-44AA-8768-2A0D3765F600}">
      <text>
        <r>
          <rPr>
            <sz val="9"/>
            <color indexed="81"/>
            <rFont val="Tahoma"/>
            <family val="2"/>
          </rPr>
          <t>Entidad u organismo líder del tema o política que emite el lineamiento</t>
        </r>
      </text>
    </comment>
    <comment ref="H12" authorId="0" shapeId="0" xr:uid="{C9BE09B2-7ECE-4BAA-A9B3-C3D1E117B7DD}">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F218052E-C01B-4E8A-A7F0-E5E736FBDA2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70124A9B-9FA5-4923-8399-15951A668D0B}">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195CD667-6BAC-4A10-B31F-6F79A3523512}">
      <text>
        <r>
          <rPr>
            <sz val="9"/>
            <color indexed="81"/>
            <rFont val="Tahoma"/>
            <family val="2"/>
          </rPr>
          <t>Registrar los números de los artículos y parágrafos que estén relacionados con el proceso o procedimientos</t>
        </r>
      </text>
    </comment>
    <comment ref="E12" authorId="0" shapeId="0" xr:uid="{4040ECA7-5E85-4D5F-8BEB-3270334D5DBF}">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0C3202CC-3191-40D1-84FB-5376F2A1128D}">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CCB18553-E446-4B82-8A45-C0BF03016585}">
      <text>
        <r>
          <rPr>
            <sz val="9"/>
            <color indexed="81"/>
            <rFont val="Tahoma"/>
            <family val="2"/>
          </rPr>
          <t>Entidad u organismo líder del tema o política que emite el lineamiento</t>
        </r>
      </text>
    </comment>
    <comment ref="H12" authorId="0" shapeId="0" xr:uid="{13411B4F-EFB0-41F4-BA0B-D1EF607E541A}">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A2447184-C2A4-484D-8AA6-467D06C96F29}">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299DAF10-8751-413C-B458-2F170A4D1183}">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0307DF0F-0C65-4891-8DA0-5B68A6B35BB7}">
      <text>
        <r>
          <rPr>
            <sz val="9"/>
            <color indexed="81"/>
            <rFont val="Tahoma"/>
            <family val="2"/>
          </rPr>
          <t>Registrar los números de los artículos y parágrafos que estén relacionados con el proceso o procedimientos</t>
        </r>
      </text>
    </comment>
    <comment ref="E12" authorId="0" shapeId="0" xr:uid="{5C53DFDF-9385-4998-9477-A791EFEE4F3C}">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59385C7E-03D5-4F43-A5AF-726A1B2830C8}">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2444A56F-5F45-47DF-B4E2-8925D1B4E6C6}">
      <text>
        <r>
          <rPr>
            <sz val="9"/>
            <color indexed="81"/>
            <rFont val="Tahoma"/>
            <family val="2"/>
          </rPr>
          <t>Entidad u organismo líder del tema o política que emite el lineamiento</t>
        </r>
      </text>
    </comment>
    <comment ref="H12" authorId="0" shapeId="0" xr:uid="{AE1B484C-54FD-4089-9D5F-2E758762CD78}">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C398FA18-29FF-4A00-A900-2C4986BB6CB5}">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5DA88BE6-8706-4361-8004-45DED31D6384}">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FD6E3B2A-89FC-4024-B0EE-A0FDDC62404E}">
      <text>
        <r>
          <rPr>
            <sz val="9"/>
            <color indexed="81"/>
            <rFont val="Tahoma"/>
            <family val="2"/>
          </rPr>
          <t>Registrar los números de los artículos y parágrafos que estén relacionados con el proceso o procedimientos</t>
        </r>
      </text>
    </comment>
    <comment ref="E12" authorId="0" shapeId="0" xr:uid="{A00B4D61-B8DC-4E78-B00C-4BD60A90D991}">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B92E8F3C-84D8-4F0F-A98A-D6FBA44ECEE0}">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5B0EC3B6-E284-423F-B84B-2B88DE580029}">
      <text>
        <r>
          <rPr>
            <sz val="9"/>
            <color indexed="81"/>
            <rFont val="Tahoma"/>
            <family val="2"/>
          </rPr>
          <t>Entidad u organismo líder del tema o política que emite el lineamiento</t>
        </r>
      </text>
    </comment>
    <comment ref="H12" authorId="0" shapeId="0" xr:uid="{7DE47320-06F6-4DE1-93CE-2EDE392BC522}">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PC642933</author>
  </authors>
  <commentList>
    <comment ref="B12" authorId="0" shapeId="0" xr:uid="{2F67100C-94AA-4B18-A5F0-BB29C5DCD0F9}">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81C1F8A6-2CB5-4B3E-8C5F-DE7E24A624E9}">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FE2EFD44-470B-4AF1-9EFF-E9D58E608D6C}">
      <text>
        <r>
          <rPr>
            <sz val="9"/>
            <color indexed="81"/>
            <rFont val="Tahoma"/>
            <family val="2"/>
          </rPr>
          <t>Registrar los números de los artículos y parágrafos que estén relacionados con el proceso o procedimientos</t>
        </r>
      </text>
    </comment>
    <comment ref="E12" authorId="0" shapeId="0" xr:uid="{65B01548-938B-472D-9791-68AB99C4EBA7}">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E964CAAB-3389-4207-B915-EBA1124BFF6F}">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E49837C3-0DDE-48D5-8FEC-E206FE3F44F5}">
      <text>
        <r>
          <rPr>
            <sz val="9"/>
            <color indexed="81"/>
            <rFont val="Tahoma"/>
            <family val="2"/>
          </rPr>
          <t>Entidad u organismo líder del tema o política que emite el lineamiento</t>
        </r>
      </text>
    </comment>
    <comment ref="H12" authorId="0" shapeId="0" xr:uid="{C8F6D40B-8528-4B72-B054-80B1C640E0DD}">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 ref="B13" authorId="2" shapeId="0" xr:uid="{143E03B2-068B-4EFD-A6B9-E2497CFDBAF2}">
      <text>
        <r>
          <rPr>
            <b/>
            <sz val="9"/>
            <color indexed="81"/>
            <rFont val="Tahoma"/>
            <charset val="1"/>
          </rPr>
          <t>PC642933:</t>
        </r>
        <r>
          <rPr>
            <sz val="9"/>
            <color indexed="81"/>
            <rFont val="Tahoma"/>
            <charset val="1"/>
          </rPr>
          <t xml:space="preserve">
POR FAVOR SE SOLICITA VERIFICAR LA PROCEDENCIA DEL ACUERDO MENCIONADO PUES NO CORRESPONDERIA A UNA NORMA COMO TAL SINO UNA RUTA A SEGUIR PARA DAR CUMPLIMIENTO A LOS PLANES Y PROGRAMAS DEL ALCALDE - EN CASO QUE CONSIDERE PERTINENTE MENCIONAR EL NUMERO DE ACUERDO Y LA AUTORIDAD QUE LO EXPIDIDIO ES EL CONCEJO MUNICIPAL.</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3BB512F5-4B3F-4218-AFA5-3A8B7A29BCC0}">
      <text>
        <r>
          <rPr>
            <sz val="11"/>
            <color theme="1"/>
            <rFont val="Calibri"/>
            <scheme val="minor"/>
          </rPr>
          <t>======
ID#AAABrivnw1c
dafp    (2025-09-25 21:38:52)
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t>
        </r>
      </text>
    </comment>
    <comment ref="C12" authorId="0" shapeId="0" xr:uid="{33E9916F-7778-4397-B3DE-03126A69202B}">
      <text>
        <r>
          <rPr>
            <sz val="11"/>
            <color theme="1"/>
            <rFont val="Calibri"/>
            <scheme val="minor"/>
          </rPr>
          <t>======
ID#AAABrivnw1o
ngonzalez    (2025-09-25 21:38:52)
Número y Fecha (día mes año) de la Norma.</t>
        </r>
      </text>
    </comment>
    <comment ref="D12" authorId="0" shapeId="0" xr:uid="{121A66A7-D2CB-42F9-990B-8921A4C279AE}">
      <text>
        <r>
          <rPr>
            <sz val="11"/>
            <color theme="1"/>
            <rFont val="Calibri"/>
            <scheme val="minor"/>
          </rPr>
          <t>======
ID#AAABrivnw1k
dafp    (2025-09-25 21:38:52)
Registrar los números de los artículos y parágrafos que estén relacionados con el proceso o procedimientos</t>
        </r>
      </text>
    </comment>
    <comment ref="E12" authorId="0" shapeId="0" xr:uid="{2895DE80-B92A-4697-946D-380617810CB0}">
      <text>
        <r>
          <rPr>
            <sz val="11"/>
            <color theme="1"/>
            <rFont val="Calibri"/>
            <scheme val="minor"/>
          </rPr>
          <t>======
ID#AAABrivnw1g
dafp    (2025-09-25 21:38:52)
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66753D93-B1A4-4641-B2B2-F153A36AABC9}">
      <text>
        <r>
          <rPr>
            <sz val="11"/>
            <color theme="1"/>
            <rFont val="Calibri"/>
            <scheme val="minor"/>
          </rPr>
          <t>======
ID#AAABrivnw1s
dafp    (2025-09-25 21:38:52)
Identificar quiénes deben aplicar la norma a nivel general o a quiénes va dirigida la directriz o circular, según el contenido y campo de aplicación de la misma</t>
        </r>
      </text>
    </comment>
    <comment ref="G12" authorId="0" shapeId="0" xr:uid="{6401204A-8115-4FC2-AAB7-DCB755DF7B9A}">
      <text>
        <r>
          <rPr>
            <sz val="11"/>
            <color theme="1"/>
            <rFont val="Calibri"/>
            <scheme val="minor"/>
          </rPr>
          <t>======
ID#AAABrivnw1w
dafp    (2025-09-25 21:38:52)
Entidad u organismo líder del tema o política que emite el lineamiento</t>
        </r>
      </text>
    </comment>
    <comment ref="H12" authorId="0" shapeId="0" xr:uid="{DDB504BB-C3A8-435C-B30D-0EDB9DD8A22B}">
      <text>
        <r>
          <rPr>
            <sz val="11"/>
            <color theme="1"/>
            <rFont val="Calibri"/>
            <scheme val="minor"/>
          </rPr>
          <t>======
ID#AAABrivnw10
dafp    (2025-09-25 21:38:52)
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0A6B67EC-BDFC-4B18-BED2-0F7B54CEBC52}">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6719606C-15D0-425F-9585-DE86B5136B42}">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0199EC39-9C0F-45D7-8C59-E846683B8DFB}">
      <text>
        <r>
          <rPr>
            <sz val="9"/>
            <color indexed="81"/>
            <rFont val="Tahoma"/>
            <family val="2"/>
          </rPr>
          <t>Registrar los números de los artículos y parágrafos que estén relacionados con el proceso o procedimientos</t>
        </r>
      </text>
    </comment>
    <comment ref="E12" authorId="0" shapeId="0" xr:uid="{E03B2423-E771-402A-9E37-B53D1B3EBD7B}">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C87489F6-3CCF-4697-998F-B2D60F4EC526}">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4866D92F-988A-46D4-8C6C-844D03490BBE}">
      <text>
        <r>
          <rPr>
            <sz val="9"/>
            <color indexed="81"/>
            <rFont val="Tahoma"/>
            <family val="2"/>
          </rPr>
          <t>Entidad u organismo líder del tema o política que emite el lineamiento</t>
        </r>
      </text>
    </comment>
    <comment ref="H12" authorId="0" shapeId="0" xr:uid="{D6FA870E-73F4-4EBD-815C-92F7741A644D}">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C12" authorId="0" shapeId="0" xr:uid="{CD19FC35-8D16-42C9-AA45-A8726F379F65}">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D12" authorId="1" shapeId="0" xr:uid="{3B67BC28-1424-4E70-B38B-6973061DB327}">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E12" authorId="0" shapeId="0" xr:uid="{3C3BF32C-6592-4A19-B26D-428856D53648}">
      <text>
        <r>
          <rPr>
            <sz val="9"/>
            <color indexed="81"/>
            <rFont val="Tahoma"/>
            <family val="2"/>
          </rPr>
          <t>Registrar los números de los artículos y parágrafos que estén relacionados con el proceso o procedimientos</t>
        </r>
      </text>
    </comment>
    <comment ref="F12" authorId="0" shapeId="0" xr:uid="{08DAD3EE-8D1C-44F5-B915-09A290A322BF}">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12" authorId="0" shapeId="0" xr:uid="{837019F6-794D-49FB-91F7-95E4C8E38FAF}">
      <text>
        <r>
          <rPr>
            <sz val="9"/>
            <color indexed="81"/>
            <rFont val="Tahoma"/>
            <family val="2"/>
          </rPr>
          <t xml:space="preserve">Identificar quiénes deben aplicar la norma a nivel general o a quiénes va dirigida la directriz o circular, según el contenido y campo de aplicación de la misma
</t>
        </r>
      </text>
    </comment>
    <comment ref="H12" authorId="0" shapeId="0" xr:uid="{F2CFA9E2-45E8-49FC-8676-86A90BDCC34A}">
      <text>
        <r>
          <rPr>
            <sz val="9"/>
            <color indexed="81"/>
            <rFont val="Tahoma"/>
            <family val="2"/>
          </rPr>
          <t>Entidad u organismo líder del tema o política que emite el lineamiento</t>
        </r>
      </text>
    </comment>
    <comment ref="I12" authorId="0" shapeId="0" xr:uid="{65C530F4-FC19-49DE-993B-ED481C70A507}">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0DCD70ED-A17B-4114-93DB-84B05DBBD523}">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0A3662D3-DD45-4CD3-B32F-AFCCCC7CDDB1}">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367D1D39-A78D-444D-8312-DF55FF598D6F}">
      <text>
        <r>
          <rPr>
            <sz val="9"/>
            <color indexed="81"/>
            <rFont val="Tahoma"/>
            <family val="2"/>
          </rPr>
          <t>Registrar los números de los artículos y parágrafos que estén relacionados con el proceso o procedimientos</t>
        </r>
      </text>
    </comment>
    <comment ref="E12" authorId="0" shapeId="0" xr:uid="{6F29E97F-941A-49C8-A7AE-BDE61AF79F61}">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B57F5DE4-3333-4D3C-B56A-08C6B0228E10}">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A10E25AB-4E66-478C-B76A-090561D19A71}">
      <text>
        <r>
          <rPr>
            <sz val="9"/>
            <color indexed="81"/>
            <rFont val="Tahoma"/>
            <family val="2"/>
          </rPr>
          <t>Entidad u organismo líder del tema o política que emite el lineamiento</t>
        </r>
      </text>
    </comment>
    <comment ref="H12" authorId="0" shapeId="0" xr:uid="{DD98F910-2A9C-4744-92DE-929A1E22143B}">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A2B9BC7B-01FF-44D9-8E42-7F72DA452291}">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0B69954D-5F77-4A46-899C-195215997ABF}">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879CBA05-BD4C-42F1-8769-ED380265201E}">
      <text>
        <r>
          <rPr>
            <sz val="9"/>
            <color indexed="81"/>
            <rFont val="Tahoma"/>
            <family val="2"/>
          </rPr>
          <t>Registrar los números de los artículos y parágrafos que estén relacionados con el proceso o procedimientos</t>
        </r>
      </text>
    </comment>
    <comment ref="E12" authorId="0" shapeId="0" xr:uid="{A65FE376-815E-41AC-9336-99E6355CFAB5}">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26F7ABA0-1A5E-4018-AD9F-430C99646E58}">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86637708-3402-4D7B-B721-D1483FC4D562}">
      <text>
        <r>
          <rPr>
            <sz val="9"/>
            <color indexed="81"/>
            <rFont val="Tahoma"/>
            <family val="2"/>
          </rPr>
          <t>Entidad u organismo líder del tema o política que emite el lineamiento</t>
        </r>
      </text>
    </comment>
    <comment ref="H12" authorId="0" shapeId="0" xr:uid="{6CDC7FF4-A535-4528-971D-9CFCF5831F77}">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0D1F505E-3797-4CC7-908B-646740CEF31A}">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C877761E-2079-4F76-96E6-F34877009EDC}">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CCF715AD-F706-4A55-9674-A5C6D37E8CDF}">
      <text>
        <r>
          <rPr>
            <sz val="9"/>
            <color indexed="81"/>
            <rFont val="Tahoma"/>
            <family val="2"/>
          </rPr>
          <t>Registrar los números de los artículos y parágrafos que estén relacionados con el proceso o procedimientos</t>
        </r>
      </text>
    </comment>
    <comment ref="E12" authorId="0" shapeId="0" xr:uid="{79C3F4A6-1936-4D38-AA34-4B706BAC6AFF}">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F434E7B9-571B-4582-8A88-C7BA43F89BB4}">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8FADF871-2A7C-4327-A778-F3C6F47DA51D}">
      <text>
        <r>
          <rPr>
            <sz val="9"/>
            <color indexed="81"/>
            <rFont val="Tahoma"/>
            <family val="2"/>
          </rPr>
          <t>Entidad u organismo líder del tema o política que emite el lineamiento</t>
        </r>
      </text>
    </comment>
    <comment ref="H12" authorId="0" shapeId="0" xr:uid="{9D59036C-7293-4B24-B973-6874C4E1B11E}">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F066DBFB-D14E-4A1B-8ABD-4DF1D689895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E811E154-147F-449D-8865-C8FB28F857B1}">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AF8B8A3B-2E39-4C8C-A7AE-840890459C93}">
      <text>
        <r>
          <rPr>
            <sz val="9"/>
            <color indexed="81"/>
            <rFont val="Tahoma"/>
            <family val="2"/>
          </rPr>
          <t>Registrar los números de los artículos y parágrafos que estén relacionados con el proceso o procedimientos</t>
        </r>
      </text>
    </comment>
    <comment ref="E12" authorId="0" shapeId="0" xr:uid="{4E9BB784-8373-4E46-9E66-6B998DEE443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85A9F67E-A079-4228-A1CF-D0D67AA3337B}">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C839429E-7C87-4CD5-9EC9-EA649523F15B}">
      <text>
        <r>
          <rPr>
            <sz val="9"/>
            <color indexed="81"/>
            <rFont val="Tahoma"/>
            <family val="2"/>
          </rPr>
          <t>Entidad u organismo líder del tema o política que emite el lineamiento</t>
        </r>
      </text>
    </comment>
    <comment ref="H12" authorId="0" shapeId="0" xr:uid="{D951FCDE-66CA-42F6-9CB9-29A170BB09A4}">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A92DD765-5741-4828-A135-EAE6F5A3A7A6}">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2B73AC5F-8D89-44D3-AACD-7BA3D3697199}">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13520E09-FD17-410C-A4B7-E96ADD2983FD}">
      <text>
        <r>
          <rPr>
            <sz val="9"/>
            <color indexed="81"/>
            <rFont val="Tahoma"/>
            <family val="2"/>
          </rPr>
          <t>Registrar los números de los artículos y parágrafos que estén relacionados con el proceso o procedimientos</t>
        </r>
      </text>
    </comment>
    <comment ref="E12" authorId="0" shapeId="0" xr:uid="{35015C10-7385-42D5-B4CA-E7AFF47AC973}">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808B1C53-EF15-425C-9E7C-2D038766D202}">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5A9CD8AA-5CDC-4E1B-BDAE-F468D7615E86}">
      <text>
        <r>
          <rPr>
            <sz val="9"/>
            <color indexed="81"/>
            <rFont val="Tahoma"/>
            <family val="2"/>
          </rPr>
          <t>Entidad u organismo líder del tema o política que emite el lineamiento</t>
        </r>
      </text>
    </comment>
    <comment ref="H12" authorId="0" shapeId="0" xr:uid="{670CE142-DECE-495D-B713-FA7DE32BF061}">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27E84BF8-A091-418B-9E38-24E4B5E8A90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A70C4BD2-3BE6-4631-897F-58C75FF5A613}">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04BD1422-0CC6-47EE-A1D9-1815AAD7C950}">
      <text>
        <r>
          <rPr>
            <sz val="9"/>
            <color indexed="81"/>
            <rFont val="Tahoma"/>
            <family val="2"/>
          </rPr>
          <t>Registrar los números de los artículos y parágrafos que estén relacionados con el proceso o procedimientos</t>
        </r>
      </text>
    </comment>
    <comment ref="E12" authorId="0" shapeId="0" xr:uid="{1585E463-6C1C-4C07-A773-6F1087EEF331}">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031757C0-8209-4200-B651-BF0CA9FE9AF8}">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6AA1A95D-A069-4B1C-8BF3-FD6E9490BA4F}">
      <text>
        <r>
          <rPr>
            <sz val="9"/>
            <color indexed="81"/>
            <rFont val="Tahoma"/>
            <family val="2"/>
          </rPr>
          <t>Entidad u organismo líder del tema o política que emite el lineamiento</t>
        </r>
      </text>
    </comment>
    <comment ref="H12" authorId="0" shapeId="0" xr:uid="{96125770-79CE-4281-9CF0-68CF1F418A36}">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9C8A990B-FC7B-4B9C-91DE-52C1824F2DD5}">
      <text>
        <r>
          <rPr>
            <sz val="10"/>
            <color rgb="FF000000"/>
            <rFont val="Calibri"/>
            <family val="2"/>
            <scheme val="minor"/>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0" shapeId="0" xr:uid="{A1097561-6E6A-4041-A11F-5FEF6F3561CF}">
      <text>
        <r>
          <rPr>
            <sz val="10"/>
            <color rgb="FF000000"/>
            <rFont val="Calibri"/>
            <family val="2"/>
            <scheme val="minor"/>
          </rPr>
          <t>Número y Fecha (día mes año) de la Norma.</t>
        </r>
      </text>
    </comment>
    <comment ref="D12" authorId="0" shapeId="0" xr:uid="{7A31139B-139A-4AB1-907D-82677AC9ADDC}">
      <text>
        <r>
          <rPr>
            <sz val="10"/>
            <color rgb="FF000000"/>
            <rFont val="Calibri"/>
            <family val="2"/>
            <scheme val="minor"/>
          </rPr>
          <t>Registrar los números de los artículos y parágrafos que estén relacionados con el proceso o procedimientos</t>
        </r>
      </text>
    </comment>
    <comment ref="E12" authorId="0" shapeId="0" xr:uid="{C600D6FD-ABBF-490F-B99F-F287B95F2A1A}">
      <text>
        <r>
          <rPr>
            <sz val="10"/>
            <color rgb="FF000000"/>
            <rFont val="Calibri"/>
            <family val="2"/>
            <scheme val="minor"/>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8EAA068A-BAA7-4623-8BC9-89401401EC9C}">
      <text>
        <r>
          <rPr>
            <sz val="10"/>
            <color rgb="FF000000"/>
            <rFont val="Calibri"/>
            <family val="2"/>
            <scheme val="minor"/>
          </rPr>
          <t xml:space="preserve">Identificar quiénes deben aplicar la norma a nivel general o a quiénes va dirigida la directriz o circular, según el contenido y campo de aplicación de la misma
</t>
        </r>
      </text>
    </comment>
    <comment ref="G12" authorId="0" shapeId="0" xr:uid="{C0A2C5AF-AAEC-4807-9F9B-30F8D4992ADA}">
      <text>
        <r>
          <rPr>
            <sz val="10"/>
            <color rgb="FF000000"/>
            <rFont val="Calibri"/>
            <family val="2"/>
            <scheme val="minor"/>
          </rPr>
          <t>Entidad u organismo líder del tema o política que emite el lineamiento</t>
        </r>
      </text>
    </comment>
    <comment ref="H12" authorId="0" shapeId="0" xr:uid="{DF0D6A43-EBB1-49FC-A53C-06DF9F190A5E}">
      <text>
        <r>
          <rPr>
            <sz val="10"/>
            <color rgb="FF000000"/>
            <rFont val="Calibri"/>
            <family val="2"/>
            <scheme val="minor"/>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ABAC87A8-8E84-4843-8AB1-34B7B8D0CB5B}">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93FE0862-7A4C-4204-B0B0-E671B46722EF}">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C696BC27-3868-45AC-9E92-C20BD30606E1}">
      <text>
        <r>
          <rPr>
            <sz val="9"/>
            <color indexed="81"/>
            <rFont val="Tahoma"/>
            <family val="2"/>
          </rPr>
          <t>Registrar los números de los artículos y parágrafos que estén relacionados con el proceso o procedimientos</t>
        </r>
      </text>
    </comment>
    <comment ref="E12" authorId="0" shapeId="0" xr:uid="{E304F626-3E3A-4A7E-9FCD-9B6B9E9F8CCF}">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B639C2C0-6B9B-4766-B83C-CB8F8AF3432B}">
      <text>
        <r>
          <rPr>
            <sz val="9"/>
            <color rgb="FF000000"/>
            <rFont val="Tahoma"/>
            <family val="2"/>
          </rPr>
          <t xml:space="preserve">Identificar quiénes deben aplicar la norma a nivel general o a quiénes va dirigida la directriz o circular, según el contenido y campo de aplicación de la misma
</t>
        </r>
        <r>
          <rPr>
            <sz val="9"/>
            <color rgb="FF000000"/>
            <rFont val="Tahoma"/>
            <family val="2"/>
          </rPr>
          <t xml:space="preserve">
</t>
        </r>
      </text>
    </comment>
    <comment ref="G12" authorId="0" shapeId="0" xr:uid="{1C68D4DF-0A1D-46C1-AB0E-C8AA67C07DFF}">
      <text>
        <r>
          <rPr>
            <sz val="9"/>
            <color indexed="81"/>
            <rFont val="Tahoma"/>
            <family val="2"/>
          </rPr>
          <t>Entidad u organismo líder del tema o política que emite el lineamiento</t>
        </r>
      </text>
    </comment>
    <comment ref="H12" authorId="0" shapeId="0" xr:uid="{DFEE4D79-4F4E-4604-ADEF-4BC92C08CE8B}">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P&amp;CALIDAD</author>
  </authors>
  <commentList>
    <comment ref="B12" authorId="0" shapeId="0" xr:uid="{542B94DA-0FFC-410B-AEAF-38B0F6E2E55D}">
      <text>
        <r>
          <rPr>
            <sz val="11"/>
            <color theme="1"/>
            <rFont val="Calibri"/>
            <scheme val="minor"/>
          </rPr>
          <t>======
ID#AAABp3ddla8
dafp    (2025-08-15 21:45:39)
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t>
        </r>
      </text>
    </comment>
    <comment ref="C12" authorId="0" shapeId="0" xr:uid="{9BA8C5EA-E47C-4E40-9BFC-BCCBAF7992DB}">
      <text>
        <r>
          <rPr>
            <sz val="11"/>
            <color theme="1"/>
            <rFont val="Calibri"/>
            <scheme val="minor"/>
          </rPr>
          <t>======
ID#AAABp3Gtkzk
ngonzalez    (2025-08-15 21:45:39)
Número y Fecha (día mes año) de la Norma.</t>
        </r>
      </text>
    </comment>
    <comment ref="D12" authorId="0" shapeId="0" xr:uid="{42090560-1DD2-4A6D-A4E5-062610D2BEB5}">
      <text>
        <r>
          <rPr>
            <sz val="11"/>
            <color theme="1"/>
            <rFont val="Calibri"/>
            <scheme val="minor"/>
          </rPr>
          <t>======
ID#AAABp3ddlVg
dafp    (2025-08-15 21:45:39)
Registrar los números de los artículos y parágrafos que estén relacionados con el proceso o procedimientos</t>
        </r>
      </text>
    </comment>
    <comment ref="E12" authorId="0" shapeId="0" xr:uid="{EE850DE5-4C85-46F4-8B7A-E1DF5B03D23B}">
      <text>
        <r>
          <rPr>
            <sz val="11"/>
            <color theme="1"/>
            <rFont val="Calibri"/>
            <scheme val="minor"/>
          </rPr>
          <t>======
ID#AAABp3ddlZo
dafp    (2025-08-15 21:45:39)
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F0557884-38B1-4C89-A305-79834C89E566}">
      <text>
        <r>
          <rPr>
            <sz val="11"/>
            <color theme="1"/>
            <rFont val="Calibri"/>
            <scheme val="minor"/>
          </rPr>
          <t>======
ID#AAABp3ddlbo
dafp    (2025-08-15 21:45:39)
Identificar quiénes deben aplicar la norma a nivel general o a quiénes va dirigida la directriz o circular, según el contenido y campo de aplicación de la misma</t>
        </r>
      </text>
    </comment>
    <comment ref="G12" authorId="0" shapeId="0" xr:uid="{291328CB-4F21-4F75-ADFD-96D9D03DB66E}">
      <text>
        <r>
          <rPr>
            <sz val="11"/>
            <color theme="1"/>
            <rFont val="Calibri"/>
            <scheme val="minor"/>
          </rPr>
          <t>======
ID#AAABp3ddlZ8
dafp    (2025-08-15 21:45:39)
Entidad u organismo líder del tema o política que emite el lineamiento</t>
        </r>
      </text>
    </comment>
    <comment ref="H12" authorId="0" shapeId="0" xr:uid="{1BC66308-4823-4571-B3D5-D723A5461F04}">
      <text>
        <r>
          <rPr>
            <sz val="11"/>
            <color theme="1"/>
            <rFont val="Calibri"/>
            <scheme val="minor"/>
          </rPr>
          <t>======
ID#AAABp3ddlSo
dafp    (2025-08-15 21:45:39)
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 ref="C157" authorId="1" shapeId="0" xr:uid="{090AD0F7-1639-4F3F-99C1-1BFC221EF9D6}">
      <text>
        <r>
          <rPr>
            <b/>
            <sz val="9"/>
            <color indexed="81"/>
            <rFont val="Tahoma"/>
            <charset val="1"/>
          </rPr>
          <t>P&amp;CALIDAD:</t>
        </r>
        <r>
          <rPr>
            <sz val="9"/>
            <color indexed="81"/>
            <rFont val="Tahoma"/>
            <charset val="1"/>
          </rPr>
          <t xml:space="preserve">
es diferente a la 1616 la cual es sobre SALUD MENTAL y la 1618 trata sobre DISCAPADIAD</t>
        </r>
      </text>
    </comment>
  </commentList>
</comments>
</file>

<file path=xl/sharedStrings.xml><?xml version="1.0" encoding="utf-8"?>
<sst xmlns="http://schemas.openxmlformats.org/spreadsheetml/2006/main" count="10287" uniqueCount="3753">
  <si>
    <t>NÚMERO - FECHA</t>
  </si>
  <si>
    <t>ARTÍCULO</t>
  </si>
  <si>
    <t>APLICACIÓN ESPECÍFICA</t>
  </si>
  <si>
    <t>AUTORIDAD</t>
  </si>
  <si>
    <t>DESTINATARIO DE LA NORMA</t>
  </si>
  <si>
    <t>RESPONSABLE</t>
  </si>
  <si>
    <t>FECHA DE ACTUALIZACIÓN</t>
  </si>
  <si>
    <t>JERARQUÍA DE LA NORMA</t>
  </si>
  <si>
    <t>PROCESO PLANEACIÓN ESTRATÉGICA</t>
  </si>
  <si>
    <t>NOMBRE DEL FORMATO:</t>
  </si>
  <si>
    <t>NORMOGRAMA</t>
  </si>
  <si>
    <t>FECHA</t>
  </si>
  <si>
    <t>VERSION</t>
  </si>
  <si>
    <t>PE-F-047</t>
  </si>
  <si>
    <t>DEPENDENCIA</t>
  </si>
  <si>
    <t>NOMBRE DEL PROCESO</t>
  </si>
  <si>
    <t>SIGLA DEL PROCESO</t>
  </si>
  <si>
    <t>TIPO DE PROCESO</t>
  </si>
  <si>
    <t>LÍDER DEL PROCESO (cargo)</t>
  </si>
  <si>
    <t>OBJETIVO DEL PROCESO (qué, para qué)</t>
  </si>
  <si>
    <t>PÁGINA</t>
  </si>
  <si>
    <t>CÓDIGO</t>
  </si>
  <si>
    <t>02</t>
  </si>
  <si>
    <t>ALCANCE DEL PROCESO (Inicia con…, hasta…)</t>
  </si>
  <si>
    <t xml:space="preserve">________________________________________________________________________
Firma </t>
  </si>
  <si>
    <t xml:space="preserve">Gestión de Ordenamiento Territorial </t>
  </si>
  <si>
    <t xml:space="preserve">Norma de la constitución politica </t>
  </si>
  <si>
    <t>Ley 9 de 1989</t>
  </si>
  <si>
    <t>Ley 163 de 1959</t>
  </si>
  <si>
    <t>Ley 388 de 1997</t>
  </si>
  <si>
    <t>Ley 763 del 2009</t>
  </si>
  <si>
    <t>Ley 1228 de 2008</t>
  </si>
  <si>
    <t>Ley 88 de 1947</t>
  </si>
  <si>
    <t>04 de julio de 1991</t>
  </si>
  <si>
    <t>11 de enero de 1986</t>
  </si>
  <si>
    <t>30 de diciembre de 1959</t>
  </si>
  <si>
    <t>18 de julio de 1997</t>
  </si>
  <si>
    <t>7 de agosto de 1997</t>
  </si>
  <si>
    <t>16 de julio de 2008</t>
  </si>
  <si>
    <t>15 de noviembre de 1947</t>
  </si>
  <si>
    <t>articulos 122-131 y 82</t>
  </si>
  <si>
    <t>Texto completo</t>
  </si>
  <si>
    <t>articulos 1,2,4 y 12</t>
  </si>
  <si>
    <t xml:space="preserve">Texto completo </t>
  </si>
  <si>
    <t xml:space="preserve">Carta magna de la
República de
Colombia </t>
  </si>
  <si>
    <t xml:space="preserve">Principios
territorial
y normas sobre desarrollo
y urbano </t>
  </si>
  <si>
    <t>Efecto de carácter general
destinatario toda la comunidad (erga
omnes)</t>
  </si>
  <si>
    <t xml:space="preserve">Congreso de Colombia </t>
  </si>
  <si>
    <t xml:space="preserve">autoridad
admisitrativa -
Secretario de
Planeacion </t>
  </si>
  <si>
    <t>Ley 1551 de 2012</t>
  </si>
  <si>
    <t>Ley 902 de 2004</t>
  </si>
  <si>
    <t>Ley 505 de 1999</t>
  </si>
  <si>
    <t>Ley 732 de 2002</t>
  </si>
  <si>
    <t>Ley 44 de 1990</t>
  </si>
  <si>
    <t>Ley 80 de 1993</t>
  </si>
  <si>
    <t>parágrafo único del articulo 47 de la ley 675 de 2001</t>
  </si>
  <si>
    <t>Ley 1437 de 2011</t>
  </si>
  <si>
    <t>Decreto 1232 de
2020</t>
  </si>
  <si>
    <t xml:space="preserve">6 de julio de 2012 </t>
  </si>
  <si>
    <t>26 de julio de 2004</t>
  </si>
  <si>
    <t>25 de junio de 1999</t>
  </si>
  <si>
    <t>25 de enero de 2002</t>
  </si>
  <si>
    <t xml:space="preserve">18 de diciembre de
1990 </t>
  </si>
  <si>
    <t xml:space="preserve">28 de octubre de 1993 </t>
  </si>
  <si>
    <t xml:space="preserve">03 de agosto de 2001 </t>
  </si>
  <si>
    <t xml:space="preserve">18 de enero de 2011 </t>
  </si>
  <si>
    <t xml:space="preserve">14 de septiembre de
2020 </t>
  </si>
  <si>
    <t xml:space="preserve">Por la cual se adicionan
algunos artículos de la Ley
388 de 1997 (Normas
urbanísticas) </t>
  </si>
  <si>
    <t>por medio de la cual se
fijan términos
y competencias para la
realización, adaptación y
aplicación de la</t>
  </si>
  <si>
    <t>Por la cual se expide el
Estatuto General de
Contratación de la
Administración Pública</t>
  </si>
  <si>
    <t>Por medio de la cual se
expide el régimen de
propiedad horizontal</t>
  </si>
  <si>
    <t>Por la cual se expide el
Código de Procedimiento
Administrativo y de lo
Contencioso Administrativo</t>
  </si>
  <si>
    <t>Por medio del cual se
adiciona y modifica el
artículo 2.2. 1.1 del Título 1,
se modifica la Sección 2 del
Capítulo 1 del Título 2 y se
adiciona al artículo
2.2.4.1.2.2 de la sección 2
del capítulo 1 del Título 4,
de la Parte 2 del Libro 2 del
Decreto 1077 de 2015 Único
Reglamentario del Sector
Vivienda, Ciudad y
Territorio, en lo relacionado
con la planeación del
ordenamiento territorial</t>
  </si>
  <si>
    <t xml:space="preserve">Presidencia de la Republica </t>
  </si>
  <si>
    <t>Decreto 824 de
2021</t>
  </si>
  <si>
    <t>Decreto 1019 de
2021</t>
  </si>
  <si>
    <t>Decreto 1783 de
2021</t>
  </si>
  <si>
    <t xml:space="preserve">Decreto 0264 de
1998 </t>
  </si>
  <si>
    <t xml:space="preserve">Decreto 1504 de
1998 </t>
  </si>
  <si>
    <t xml:space="preserve">Decreto 261 de
2003 </t>
  </si>
  <si>
    <t xml:space="preserve">Decreto 1538 de
2005 </t>
  </si>
  <si>
    <t>26 de julio de 2021</t>
  </si>
  <si>
    <t xml:space="preserve">27 de agosto de 2021 </t>
  </si>
  <si>
    <t>20 de diciembre de
2021</t>
  </si>
  <si>
    <t xml:space="preserve">01 de mayo de 2013 </t>
  </si>
  <si>
    <t xml:space="preserve">4 de agosto de 1998 </t>
  </si>
  <si>
    <t xml:space="preserve">01 de jjulio de 2003 </t>
  </si>
  <si>
    <t>17 de mayo de 2005</t>
  </si>
  <si>
    <t>Por medio del cual se
modifica el Decreto 1077
de 2015 Único
Reglamentario del Sector
Vivienda, Ciudad y
Territorio, en lo relacionado
con la cartografía para el
ordenamiento territorial</t>
  </si>
  <si>
    <t>Por el cual se adiciona el
Decreto Único
Reglamentario del Sector
de Vivienda, Ciudad y
Territorio en lo relacionado
con la adopción de normas
transitorias en materia de
licencias urbanísticas y se
dictan otras disposiciones</t>
  </si>
  <si>
    <t>Por el cual se modifica
parcialmente el Decreto
1077 de 2015 Único
Reglamentario del Sector
Vivienda, Ciudad y
Territorio, en lo relacionado
con el estudio, trámite y
expedición de las licencias
urbanísticas y se dictan
otras disposiciones</t>
  </si>
  <si>
    <t xml:space="preserve">Se aplica la estratificación
al cobro
de las tarifas de servicios
públicos
domiciliarios </t>
  </si>
  <si>
    <t xml:space="preserve">Por el cual se maneja el
espacio
público en los planes de
ordenamiento territorial </t>
  </si>
  <si>
    <t xml:space="preserve">Por de el cual se
reglamento el comité
estratificación </t>
  </si>
  <si>
    <t xml:space="preserve">Espacio Público </t>
  </si>
  <si>
    <t>Despacho Municipal Pasto</t>
  </si>
  <si>
    <t>Ministerio de
ambiente, vivienda
y cultura</t>
  </si>
  <si>
    <t>autoridad
admisitrativa -
Secretario de
Planeacion</t>
  </si>
  <si>
    <t>Decreto 097 de 2006</t>
  </si>
  <si>
    <t xml:space="preserve">Decreto 3600 de
2007 </t>
  </si>
  <si>
    <t>Decreto 4300 de
2007</t>
  </si>
  <si>
    <t xml:space="preserve">Decreto 4065 de
2008 </t>
  </si>
  <si>
    <t>Derecto 1077</t>
  </si>
  <si>
    <t>Decreto 074 de 2013</t>
  </si>
  <si>
    <t xml:space="preserve">16 de enero de 2006 </t>
  </si>
  <si>
    <t>20 de septiembre de
2007</t>
  </si>
  <si>
    <t>7 de noviembre de
2007</t>
  </si>
  <si>
    <t>24 de octubre de 2008</t>
  </si>
  <si>
    <t>26 de mayo de 2015</t>
  </si>
  <si>
    <t>18 de feb-2013</t>
  </si>
  <si>
    <t>Titulo 1, Seccion ,
Capitulo 1; 2.2.6.1.1.13;
2.2.6.1.1.12</t>
  </si>
  <si>
    <t xml:space="preserve">Expedición licencias
urbanísticas y
suelo rural </t>
  </si>
  <si>
    <t xml:space="preserve">Presidencia
Republica </t>
  </si>
  <si>
    <t xml:space="preserve">Ministerio de
Vivienda ciudad y
territorio </t>
  </si>
  <si>
    <t>alcaldia dePasto -
Acuerdo 046 del
2017</t>
  </si>
  <si>
    <t>Decreto 2220 de 1993</t>
  </si>
  <si>
    <t>Decreto 4300 de
2007
2007</t>
  </si>
  <si>
    <t>Decreto 1478 de
2013</t>
  </si>
  <si>
    <t xml:space="preserve">Decreto 2181 de
2006 </t>
  </si>
  <si>
    <t>Decreto 1203 de
2017</t>
  </si>
  <si>
    <t>20 de noviembre de
1993</t>
  </si>
  <si>
    <t>07 de noviembre de
2012</t>
  </si>
  <si>
    <t xml:space="preserve">12 de Julio de 2013 </t>
  </si>
  <si>
    <t xml:space="preserve">29 de Junio de 2006 </t>
  </si>
  <si>
    <t xml:space="preserve">20 de diciembre de
2021 </t>
  </si>
  <si>
    <t>12 de julio de 2017</t>
  </si>
  <si>
    <t>por el cual se reglamentan
las disposiciones relativas a
planes parciales de que
tratan los articulos 19 y 27
de la ley 388 de 1997 y el
articulo 80 de la ley 1151 de
2007, se subrogan los
articulos 1° 5°, 12y 16 del
Decreto 2180 de 2006 y se
dictan otras disposiciones</t>
  </si>
  <si>
    <t>por el cual se modifica
parcialmente el Decreto
2180 de 2006</t>
  </si>
  <si>
    <t>Por el cual se modifica
parcialmente el Decreto
1077 de 2015 Único
Reglamentario del Sector
Vivienda, Ciudad y
Territorio, en lo relacionado
con el estudio, trámite y
expedición de las licencias
urbanísticas</t>
  </si>
  <si>
    <t xml:space="preserve">Por medio del cual se
modifica parcialmente el
Decreto 1077 de 2015 Único
Reglamentario del Sector
Vivienda, Ciudad y Territorio
y se reglamenta la Ley 1796
de 2016, en lo relacionado
con el estudio, trámite y
expedición de las licencias
urbanísticas y la función
pública que desempeñan
los curadores urbanos </t>
  </si>
  <si>
    <t xml:space="preserve">Decreto 1197 de
2016 </t>
  </si>
  <si>
    <t>Resolucion 1025 de
2021</t>
  </si>
  <si>
    <t xml:space="preserve">Acuerdo 004 de 15
de abril de 2015 </t>
  </si>
  <si>
    <t>21 de julio de 2016</t>
  </si>
  <si>
    <t xml:space="preserve">31 de Diciembre de
2021 </t>
  </si>
  <si>
    <t xml:space="preserve">14 de abril de 2015 </t>
  </si>
  <si>
    <t>por el cual se modifica
parcialmente el Decreto
1077 de 2015 en lo
relacionado con los
requisitos de solicitud,
modalidades de las
licencias urbanisticas, sus
vigencias y prorrogas</t>
  </si>
  <si>
    <t>Por medio del cual se
adopta el plan de de
ordenamiento territorial del
Municipio de Pasto 2015-
2027 "Pasto con sentido"</t>
  </si>
  <si>
    <t xml:space="preserve">°Congreso de
Colombia </t>
  </si>
  <si>
    <t>Ministerio de
Vivienda ciudad y
territorio</t>
  </si>
  <si>
    <t>Concejo Municipal
de Pasto</t>
  </si>
  <si>
    <t xml:space="preserve">Por la cual se dictan normas
sobre catastro e impuestos sobre la propiedad raíz, se dictan otras disposiciones de carácter tributario, y
se conceden unas facultades extraordinarias. </t>
  </si>
  <si>
    <t xml:space="preserve">Por la cual se dictan normas
sobre planes de desarrollo
municipal, compraventa y
expropiación de bienes </t>
  </si>
  <si>
    <t>Por la cual se dictan medidas sobre defensa y
conservación del patrimonio histórico,
artístico y monumentos
públicos de la Nación.</t>
  </si>
  <si>
    <t>Referente al Patrimonio
Cultural de la Nación de naturaleza material y al
Régimen Especial de
Protección de los Bienes de interés Cultural</t>
  </si>
  <si>
    <t xml:space="preserve">Por la cual se determinan
las fajas mínimas de retiro
obligatorio o áreas de exclusión, para las carreteras del Sistema vial nacional, se crea el
Sistema Integral Nacional
de informacion de Carreteras y se dictan
otras disposiciones. </t>
  </si>
  <si>
    <t>Sobre fomento del desarrollo urbano
del municipio</t>
  </si>
  <si>
    <t xml:space="preserve">Por la cual se dictan normas
para modernizar la organización y el funcionamiento de los
municipios </t>
  </si>
  <si>
    <t>Por plazos las urbanas
nacional la cual se establecen nuevos Congreso para realizar, adoptar y aplicar
estratificaciones
socioeconómicas
y rurales en el territorio nacional</t>
  </si>
  <si>
    <t>Relativas a las determinantes de
ordenamiento del suelo
rural y al desarrollo de actuaciones urbanísticas de parcelación y edificación en este tipo de suelo y se
adoptan otras disposiciones</t>
  </si>
  <si>
    <t xml:space="preserve">Relativo a modificaciones
al procedimiento de
formulación y adopción de planes parciales para
las áreas sujetas a tratamiento de desarrollo dentro del perímetro
urbano y las áreas comprendidas en el suelo de expansión urbana </t>
  </si>
  <si>
    <t xml:space="preserve">Relativas a las actuaciones
y procedimientos paro la
urbanización e incorporación al desarrollo de los predios y zonas
comprendidas en suelo urbano y de expansión </t>
  </si>
  <si>
    <t>Por el cual se reglamentan
las disposiciones relativas a las licencias urbanísticas: al
reconocimiento de edificaciones: a la función
pública que desempeñan los curadores urbanos y se expiden otras disposiciones.</t>
  </si>
  <si>
    <t>Por la cual se compilan los
acuerdos y normas vigentes que conforman el estatuto tributario del Municipio de
Pasto</t>
  </si>
  <si>
    <t xml:space="preserve">Por el cual se reglamenta el
artículo 6 del Decreto 2167 de 1992 </t>
  </si>
  <si>
    <t>por el cual se reglamentan
parcialmente las disposiciones relativas a
planes parciales contenidas
en la Ley 388 de 1997 y se
dictan otras disposiciones
en materia urbanistica.</t>
  </si>
  <si>
    <t>Por medio de la cual se
modifica la Resolución 0462
de 2017, relacionada con
los documentos que deberán acompañar las solicitudes de licencias urbanísticas y de modificación de las
licencias urbanísticas
vigentes</t>
  </si>
  <si>
    <t xml:space="preserve">ROSEVY ARGOTY PAEZ </t>
  </si>
  <si>
    <t>Secretaria de Planeación Municipal</t>
  </si>
  <si>
    <t>Gestión de Ordenamiento Territorial</t>
  </si>
  <si>
    <t>GOT</t>
  </si>
  <si>
    <t xml:space="preserve">Secretaria de Planeación </t>
  </si>
  <si>
    <t xml:space="preserve">Estrategico </t>
  </si>
  <si>
    <t>Fijar objetivos, directrices, políticas, estrategias, metas, planes, programas, macroproyectos, proyectos, actuaciones y normas para orientar y administrar el desarrollo físico de! territorio y la utilización del suelo del municipio.</t>
  </si>
  <si>
    <t>Aplica para todas las dependencias del nivel central, institutos descentralizados y empresas comerciales e industriales del orden municipal y a la comunidad en general.</t>
  </si>
  <si>
    <t>DGRD</t>
  </si>
  <si>
    <t xml:space="preserve">RICARDO ANTONIO ORTIZ OBANDO </t>
  </si>
  <si>
    <t xml:space="preserve">Dirección De Gestion del Riesgo de Desastres </t>
  </si>
  <si>
    <t xml:space="preserve">Constitución política de Colombia </t>
  </si>
  <si>
    <t>Constitución política de Colombia del 04 de Julio de 1991</t>
  </si>
  <si>
    <t xml:space="preserve">2, 11, 23, 44, 45, 46, 209 </t>
  </si>
  <si>
    <t xml:space="preserve">Se Decreta, Sanciona y promulga la Constitucion Politica de Colombia </t>
  </si>
  <si>
    <t>Administración Pública</t>
  </si>
  <si>
    <t>Asamblea Nacional
Constituyente</t>
  </si>
  <si>
    <t xml:space="preserve">Director Direccion de Gestion del Riesgo de Desastres </t>
  </si>
  <si>
    <t xml:space="preserve">Ley ordinaria </t>
  </si>
  <si>
    <t xml:space="preserve">Ley 1437 del 2011, 18 de Enero del 2011 </t>
  </si>
  <si>
    <t xml:space="preserve">1, 2, 3, 4, 5, 7, 8,9,10,11,12,13,14,17, 19,20, 21, 22, 24, 25 al 31, </t>
  </si>
  <si>
    <t>Las normas de la parte primera de la ley 1437 del 2011 tienen como finalidad proteger y garantizar los derechos y libertades de las personas, la primacía de los intereses generales, la sujeción de las autoridades a la Constitución y demás preceptos del ordenamiento jurídico, el cumplimiento de los fines estatales, el funcionamiento eficiente y democrático de la administración, y la observancia de los deberes del Estado y de los particulares.</t>
  </si>
  <si>
    <t xml:space="preserve">Congreso de la República </t>
  </si>
  <si>
    <t xml:space="preserve">Ley 1755 del 2015, 30 de Junio del 2015 </t>
  </si>
  <si>
    <t xml:space="preserve">Completo </t>
  </si>
  <si>
    <t>Por medio de la cual se regula el Derecho
Fundamental de Petición y se sustituye un
título del Código de Procedimiento
Administrativo y de lo Contencioso
Administrativo.</t>
  </si>
  <si>
    <t>Todas las personas en el territorio 
colombiano que les afecten, bien por teneque cumplirlas, bien por tener que hacer
cumplirlas, sin que su falta de conocimientoexcuse de su cumplimiento.</t>
  </si>
  <si>
    <t xml:space="preserve">Ley  1523 del  2012, 24 de Abril  del 2012.  </t>
  </si>
  <si>
    <t xml:space="preserve">Por medio de la cual se adopta la politica nacional de Gestion del Riesgo de Desastres y se establece el Sistema Nacional de Gestion del Riesgo de Desastres y se dictan otras disposiciones. </t>
  </si>
  <si>
    <t xml:space="preserve">Ley 1575 del 2012, 22 de Agosto del 2012. </t>
  </si>
  <si>
    <t xml:space="preserve">1, 2,3 </t>
  </si>
  <si>
    <t>La gestión integral del riesgo contra incendio, los preparativos y atención de rescates en todas sus modalidades y la atención de incidentes con materiales peligrosos es responsabilidad de todas las autoridades y de los habitantes del territorio colombiano, en especial, los municipios, o quien haga sus veces, los departamentos y la Nación. Esto sin perjuicio de las atribuciones de las demás entidades que conforman el Sistema Nacional para la Prevención y Atención de Desastres</t>
  </si>
  <si>
    <t xml:space="preserve">ley 99 de 1993 </t>
  </si>
  <si>
    <t>La ley reordena el Sector Público encargado de la gestión y conservación del medio ambiente y los recursos naturales renovables, se organiza el Sistema Nacional Ambiental, SINA y establece que la prevención de desastres será materia de interés colectivo y las medidas tomadas para evitar o mitigar los efectos de su ocurrencia serán de obligatorio cumplimiento.</t>
  </si>
  <si>
    <t>80 de 1993 del 28 de Octubre de 1993</t>
  </si>
  <si>
    <t>Completa</t>
  </si>
  <si>
    <t xml:space="preserve">Por medio del cual se expide el  estatuto General de Contratación pública. </t>
  </si>
  <si>
    <t xml:space="preserve">1150 del 2007 del 16 de Julio del 2007. </t>
  </si>
  <si>
    <t xml:space="preserve">Completa </t>
  </si>
  <si>
    <t xml:space="preserve">Introduce medidas de eficiencia y transparencia en la ley 80 de 19938 (Estatuto de contratación). </t>
  </si>
  <si>
    <t>Decreto Ley</t>
  </si>
  <si>
    <t xml:space="preserve">Decreto 1082 del 2015 </t>
  </si>
  <si>
    <t>2.2.1.1.1.1.1 hasta 2.2.1.2.6.3.5.</t>
  </si>
  <si>
    <t xml:space="preserve">Reglamenta procesos de contratación estatal en Colombia </t>
  </si>
  <si>
    <t xml:space="preserve">Director Departamento Nacional de Planeación </t>
  </si>
  <si>
    <t xml:space="preserve">Decreto Presidencial </t>
  </si>
  <si>
    <t>4106 del 2005 Noviembre del 2005</t>
  </si>
  <si>
    <t xml:space="preserve">Declaró la situación de Desastres en el Departamento de Nariño en razón de la emergencia suscitada por el Volcán Galeras. </t>
  </si>
  <si>
    <t xml:space="preserve">Presidencia de la República </t>
  </si>
  <si>
    <t xml:space="preserve">Decreto Departamental </t>
  </si>
  <si>
    <t xml:space="preserve">160 del 10 de Abril del 2018, modificado mediante decreto  570 del 23 de Noviembre del 2020.  </t>
  </si>
  <si>
    <t xml:space="preserve">1 al 5 </t>
  </si>
  <si>
    <t xml:space="preserve">Aprueba el plan integral de Gestíón del Riesgo   volcán Galeras  en cumplimiento de decisión judicial. </t>
  </si>
  <si>
    <t>Gobernador del Departamento de Nariño.</t>
  </si>
  <si>
    <t xml:space="preserve">Decreto Municipal </t>
  </si>
  <si>
    <t>614 del 6 de Septiembre del 2012</t>
  </si>
  <si>
    <t xml:space="preserve">1 al 3 </t>
  </si>
  <si>
    <t xml:space="preserve">Adopta el Plan Municipal de Gestión del Riesgo de Desastres del Municipio de Pasto </t>
  </si>
  <si>
    <t xml:space="preserve">Alcalde Municipal </t>
  </si>
  <si>
    <t xml:space="preserve">0504 del  23 de Julio del 2012 </t>
  </si>
  <si>
    <t xml:space="preserve">1 al 28 </t>
  </si>
  <si>
    <t xml:space="preserve"> Crea el Consejo Municipal de Prevención y Atención de Desastres del Municipio de Pasto </t>
  </si>
  <si>
    <t xml:space="preserve">Acuerdo Municipal </t>
  </si>
  <si>
    <t xml:space="preserve">016 del 23 de Agosto del 2012 </t>
  </si>
  <si>
    <t xml:space="preserve">1 al 8 </t>
  </si>
  <si>
    <t xml:space="preserve">Crea el Fondo Municipal de Gestion del Riesgo de Desastres. </t>
  </si>
  <si>
    <t xml:space="preserve">023 del 22 de Enero del 2014 </t>
  </si>
  <si>
    <t xml:space="preserve"> 1 al 14 </t>
  </si>
  <si>
    <t xml:space="preserve">Reglamenta el Fondo de Prevención y Atención de Emergencias y Desastres y Calamidad Publica del Municipio de Pasto.  </t>
  </si>
  <si>
    <t>0241 del 21 de diciembre de 2023</t>
  </si>
  <si>
    <t xml:space="preserve">Por medio del cual se modifica la estructura del Consejo Municipal para la Gestion del Riesgo de desastres. </t>
  </si>
  <si>
    <t>0133 del 31 de marzo de 2024</t>
  </si>
  <si>
    <t xml:space="preserve">Por medio del cual se decretò la Calamidad publica en el sector de influencia de la Quebrada Guachucal y Peñas Blancas del Municipio de Pasto. </t>
  </si>
  <si>
    <t>0134 del 1 de Abril de 2024</t>
  </si>
  <si>
    <t xml:space="preserve">Por medio del cual se declara la Urgencia Manifiesta en el Municipio de Pasto, en el sector Quebra Guachucal y Pêñas Blancas. </t>
  </si>
  <si>
    <t>035 del 9 de marzo de 2025</t>
  </si>
  <si>
    <t>Completo</t>
  </si>
  <si>
    <t xml:space="preserve">Por medio del cual se declara Calamidad Pùblica enALgunos Corregimientos Del Municipio de Pasto.  </t>
  </si>
  <si>
    <t xml:space="preserve">DIRECTOR - DIRECCION DE GESTION DEL RIESGO DE DESASTRES </t>
  </si>
  <si>
    <t>Evaluación Independiente</t>
  </si>
  <si>
    <t>EI</t>
  </si>
  <si>
    <t>Evaluación</t>
  </si>
  <si>
    <t>Jefe Oficina de Control Interno</t>
  </si>
  <si>
    <t>Evaluar de manera permanente la efectividad del Sistema de Control Interno, a través de seguimiento y auditorias que contribuyan al fortalecimiento de la gestión institucional en concordancia con lo establecido en el marco de la tercera línea de defensa</t>
  </si>
  <si>
    <t>Inicia con la formulación del Plan Anual de Auditoria y termina con el informe final de la ejecución del Plan Anual de Auditorias ante el CICCI.
Aplica para: plan anual de auditorías; ejecución de auditorías internas de gestión; asesoría en sistema de control interno, evaluación del sistema de control interno</t>
  </si>
  <si>
    <t>Oficina de Control Interno</t>
  </si>
  <si>
    <t>Constitucion Politica de Colombia</t>
  </si>
  <si>
    <t>04 de Julio de 1991</t>
  </si>
  <si>
    <t>Artículo 209</t>
  </si>
  <si>
    <t xml:space="preserve">La función administrativa está al servicio de los intereses y la administración pública, en todos sus órdenes, tendrá un control interno que se ejercerá en los términos que señale la ley.
</t>
  </si>
  <si>
    <t>Asamblea Nacional Constituyente</t>
  </si>
  <si>
    <t>Artículo 269</t>
  </si>
  <si>
    <t>En las entidades públicas, las autoridades correspondientes están obligadas a diseñar y aplicar, según la naturaleza de sus funciones, métodos y procedimientos de control interno, de conformidad con lo que disponga la ley</t>
  </si>
  <si>
    <t>Ley Ordinaria</t>
  </si>
  <si>
    <t>80 de Octubre 28 de 1993</t>
  </si>
  <si>
    <t>Artículo 65 Artículo modificado por el artículo 4 de la Ley 2160 de 2021</t>
  </si>
  <si>
    <t>El control previo administrativo de los contratos le corresponde a las oficinas de control interno.</t>
  </si>
  <si>
    <t>Congreso de Colombia</t>
  </si>
  <si>
    <t>Ley  Ordinaria</t>
  </si>
  <si>
    <t>87 de Noviembre 29 de 1993</t>
  </si>
  <si>
    <t>Totalidad de la Ley</t>
  </si>
  <si>
    <t>Por la cual se establecen normas para el ejercicio del control interno en las entidades y organismos del Estado y se dictan otras disposiciones</t>
  </si>
  <si>
    <t>ley Ordinario</t>
  </si>
  <si>
    <t>298 de Julio 23 de 1996</t>
  </si>
  <si>
    <t>Artículo 4 literal r)</t>
  </si>
  <si>
    <t>r) Coordinar con los responsables del control interno y externo de las entidades señaladas en la ley, el cabal cumplimiento de las disposiciones contables</t>
  </si>
  <si>
    <t>Administración Municipal</t>
  </si>
  <si>
    <t>489 de 29 de Diciembre de 1998</t>
  </si>
  <si>
    <t>Capitulo VI Sistema Nacional de Control Interno
Artículo 27</t>
  </si>
  <si>
    <t>Administración Pública Territorial</t>
  </si>
  <si>
    <t>Artículo 28</t>
  </si>
  <si>
    <t>Artículo 29</t>
  </si>
  <si>
    <t>Capitulo XV Control Administrativo
Artículo 108</t>
  </si>
  <si>
    <t>909  del 23 de septiembre de 2004</t>
  </si>
  <si>
    <t>Artículo 39</t>
  </si>
  <si>
    <t>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</si>
  <si>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Jefe de Control Interno</t>
  </si>
  <si>
    <t>951 de 31 de Marzo de 2004</t>
  </si>
  <si>
    <t>Artículo 6</t>
  </si>
  <si>
    <t>Los servidores públicos que se encuentren obligados a realizar la entrega de sus cargos, que al término de su ejercicio sean ratificados, deberán rendir un informe en los términos que estipulan los artículos 8º, 9º, 10, 11 y 12 de esta ley a su superior jerárquico y ante el órgano de control interno de la Entidad</t>
  </si>
  <si>
    <t>Administración Pública- Servidores Publicos.</t>
  </si>
  <si>
    <t>Servidores Publicos</t>
  </si>
  <si>
    <t>Artículo 7</t>
  </si>
  <si>
    <t>Los titulares de las dependencias deberán comunicar a los órganos de control interno los nombres, atribuciones y responsabilidades de los servidores públicos en quienes recaigan las obligaciones establecidas por la presente ley, dentro de los treinta (30) días siguientes a la recepción del Despacho.</t>
  </si>
  <si>
    <t>Artículo 8</t>
  </si>
  <si>
    <t>En caso de muerte, incapacidad por enfermedad o ausencia injustificada del servidor público saliente, el servidor público de jerarquía inmediata inferior, previa autorización del jefe inmediato, procederá con la asistencia del órgano de control interno y dos (2) testigos, a levantar el acta circunstanciada, dejando constancia del estado en que se encuentran los asuntos y recursos de la dependencia y hará la entrega a la persona que sea nombrada transitoria o definitivamente para la sustitución correspondiente, sin menoscabo de la delimitación de responsabilidades.
El servidor público entrante, al tomar posesión o, en su caso, el que quede encargado del Despacho, firmará el acta administrativa con asistencia de dos (2) testigos que él mismo designe y de los servidores públicos que asistan nombrados por los órganos de control y vigilancia, conforme a las atribuciones que les otorga la ley respectiva, dando estos constancia del documento sobre el estado en que se encuentran los asuntos y recursos, recabando un ejemplar del acta correspondiente.</t>
  </si>
  <si>
    <t>Artículo 15</t>
  </si>
  <si>
    <t xml:space="preserve"> Cuando el servidor público saliente se abstenga de realizar la entrega del informe de los asuntos y recursos a su cargo, en los términos de esta ley, será requerido por el órgano de control interno correspondiente, para que en un lapso de quince (15) días, contados a partir de la fecha de su separación, cumpla con esta obligación</t>
  </si>
  <si>
    <t>1474 de 12 de Julio de 2011</t>
  </si>
  <si>
    <t>Jefe Oficina de Control Interno- Despacho de la Alcaldia Municipal</t>
  </si>
  <si>
    <t>Artículo 76</t>
  </si>
  <si>
    <t>Administración Municipal- Jefe Oficina de Control Interno</t>
  </si>
  <si>
    <t>1755 de 30 de junio de 2015</t>
  </si>
  <si>
    <t>En su totalidad</t>
  </si>
  <si>
    <t>“Por medio de la cual se regula el Derecho Fundamental de Petición y se sustituye un título del Código de Procedimiento Administrativo y de lo Contencioso Administrativo”.</t>
  </si>
  <si>
    <t>2220 de 30 de junio de 2022</t>
  </si>
  <si>
    <t xml:space="preserve">Articulo 118  parágrafo </t>
  </si>
  <si>
    <t>Artículo 125 Parágrafo</t>
  </si>
  <si>
    <t xml:space="preserve">Decreto (Ley) </t>
  </si>
  <si>
    <t>19 del 10 de enero de 2012</t>
  </si>
  <si>
    <t>Artículo 230</t>
  </si>
  <si>
    <t>Departamento Administrativo de  la Función  Pública</t>
  </si>
  <si>
    <t>Jefe de Oficina de Control Interno</t>
  </si>
  <si>
    <t>Artículo 231</t>
  </si>
  <si>
    <t>"Este servidor público, sin perjuicio de las demás obligaciones legales, deberá reportar a los organismos de control los posibles actos de corrupción e irregularidades que haya encontrado en ejercicio de sus funciones."</t>
  </si>
  <si>
    <t xml:space="preserve">Decreto </t>
  </si>
  <si>
    <t>1914 de 10 de Julio de 2003</t>
  </si>
  <si>
    <t>Presidencia de la republica</t>
  </si>
  <si>
    <t>1027 de 30 de Marzo de 2007</t>
  </si>
  <si>
    <t xml:space="preserve">Por el cual se modifica la fecha de entrega del Informe Ejecutivo Anual de Evaluación del Sistema de Control Interno. </t>
  </si>
  <si>
    <t>1716 del 14 de mayo de 2009</t>
  </si>
  <si>
    <t>Artículo 17 Paragrafo 1</t>
  </si>
  <si>
    <t>Concurrirán solo con derecho a voz los funcionarios que por su condición jerárquica y funcional deban asistir según el caso concreto, el apoderado que represente los intereses del ente en cada proceso, el Jefe de la Oficina de Control Interno o quien haga sus veces y el Secretario Técnico del Comité.</t>
  </si>
  <si>
    <t>Presidencia de la republica - Ministerio del Interior y Justicia</t>
  </si>
  <si>
    <t>Artículo 26 Parágrafo Unico</t>
  </si>
  <si>
    <t>Comité de Conciliación / Ofician de Control Interno</t>
  </si>
  <si>
    <t>Oficina de Contron InternoOrdenador del Gasto / Secretaria de Hacienda / Comité de Conciliación /Jefe Oficina de Control Interno</t>
  </si>
  <si>
    <t>19 de 10 de enero de 2012</t>
  </si>
  <si>
    <t>984 de 14 de Mayo de 2012</t>
  </si>
  <si>
    <t>Artículo 22</t>
  </si>
  <si>
    <t>Por el cual se modifica el artículo 22 del Decreto 1737 de 1998.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</si>
  <si>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Ordenador del Gasto / Oficina de Control Interno</t>
  </si>
  <si>
    <t>Presidencia de la Republica</t>
  </si>
  <si>
    <t>1080 del 26 de Mayo de 2015</t>
  </si>
  <si>
    <t>Artículo 2.8.2.1.15</t>
  </si>
  <si>
    <t>Artículo 2.8.2.5.11.</t>
  </si>
  <si>
    <t>Artículo 2.8.8.3.6.</t>
  </si>
  <si>
    <t>Artículo 2.8.8.4.6</t>
  </si>
  <si>
    <t>1081 del 26 de Mayo de 2015</t>
  </si>
  <si>
    <t>Artículo 2.1.4.6.</t>
  </si>
  <si>
    <t>oficina de Control Interno</t>
  </si>
  <si>
    <t>Presidente de la República</t>
  </si>
  <si>
    <t>Decreto</t>
  </si>
  <si>
    <t>1069 de 26 de Mayo de 2015</t>
  </si>
  <si>
    <t>ARTÍCULO 2.2.4.3.1.2.3. Modificado por el Art. 2, Decreto Nacional 1167 de 2016</t>
  </si>
  <si>
    <t>Ministerio de Justicia y del Derecho</t>
  </si>
  <si>
    <t>ARTÍCULO 2.2.4.3.1.2.12. Modificado por el Art. 3, Decreto Nacional 1167 de 2016.</t>
  </si>
  <si>
    <t>1083 de 26 de Mayo de 2015</t>
  </si>
  <si>
    <t>Titulo 21 y articulos2.2.17.7 y 2.2.23.3</t>
  </si>
  <si>
    <t>Sistema de Control Interno</t>
  </si>
  <si>
    <t>Departamento Administrativo de la Función Púb lica</t>
  </si>
  <si>
    <t>1167 de 19 de Julio 2016</t>
  </si>
  <si>
    <t xml:space="preserve">ARTÍCULO  2º. Modificación del artículo 2.2.4.3.1.2.3. del Decreto 1069 de 2015, Decreto Único Reglamentario del Sector Justicia y del Derecho. </t>
  </si>
  <si>
    <t>ARTÍCULO  3º. Modificación del artículo 2.2.4.3.1.2.12. del Decreto 1069 de 2015, Decreto Único Reglamentario del Sector Justicia y del Derecho. El artículo 2.2.4.3.1.2.12. del Decreto 1069 de 2016 quedará así:</t>
  </si>
  <si>
    <t>648 de 19 de abril 2017</t>
  </si>
  <si>
    <t>ARTÍCULO   16. Adiciónese al Capítulo 4 del Título 21, Parte 2, Libro 2 del Decreto 1083 de 2015, los siguientes artículos</t>
  </si>
  <si>
    <t>“ARTÍCULO 2.2.21.4.7. Relación administrativa y estratégica del Jefe de Control Interno o quien haga sus veces. El jefe de la oficina de control interno o quien haga sus veces dependerá administrativamente del organismo en donde ejerce su labor; por lo tanto, deberá cumplir con diligencia, eficiencia e imparcialidad sus funciones y cumplir con las políticas de operación de la respectiva entidad.
Las autoridades nominadoras deberán establecer canales de comunicación con los Jefes de Oficina de Control Interno, en los que se incluyan:
a) Información que debe ser puesta en conocimiento del nominador de acuerdo con los lineamientos impartidos por éste o su delegado.
b) Fechas de presentación de información de carácter general o particular.
En el caso de las entidades de la Rama Ejecutiva del Orden Nacional, el canal de comunicación estará a cargo del Departamento Administrativo de la Función Pública en coordinación con la Presidencia de la República.
PARÁGRAFO  1º. Los informes de auditoría, seguimientos y evaluaciones tendrán como destinatario principal al representante legal de la entidad y al comité de coordinación de control interno y/o comité de auditoría y/o junta directiva, y deberán ser remitidos al nominador cuando éste lo requiera.
PARÁGRAFO  2º. Los jefes de control interno o quienes hagan sus veces que por disposición de las normas que regulan su funcionamiento dependan del comité de auditoría, continuarán bajo su dependencia.
ARTÍCULO  2.2.21.4.8 Instrumentos para la actividad de la Auditoría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a) Código de Ética del Auditor Interno que tendrá como bases fundamentales, la integridad, objetividad, confidencialidad, conflictos de interés y competencia de éste.
b) Carta de representación en la que se establezca la veracidad, calidad y oportunidad de la entrega de la información presentada a las Oficinas de Control Interno.
c) Estatuto de auditoría, en el cual se establezcan y comuniquen las directrices fundamentales que definirán el marco dentro del cual se desarrollarán las actividades de la Unidad u Oficina de Control Interno, según los lineamientos de las normas internacionales de auditoría.
d) Plan anual de auditoría.
PARÁGRAFO . Las entidades vigiladas por la Superintendencia Financiera, deberán tener en cuenta los lineamientos que sobre el tema imparta dicha entidad.
ARTÍCULO  2.2.21.4.9 Informes. Los jefes de control interno o quienes hagan sus veces deberán presentar los informes que se relacionan a continuación:
a. Ejecutivo anual de control interno, sobre el avance del sistema de control interno de cada vigencia de que trata el artículo 2.2.21.2.5, letra e) del presente decreto.
b. Los informes a que hace referencia los artículos 9 y 76 de la Ley 1474 de 2011.
c. Sobre actos de corrupción, Directiva Presidencial 01 de 2015, o aquella que la modifique, adicione o sustituya.
d. De control interno contable, de que trata el artículo 2.2.21.2.2, lit a) del presente decreto.
e. De evaluación a la gestión institucional de que trata el artículo 39 de la Ley 909 de 2004.
f. De derechos de autor software, Directiva Presidencial 002 de 2002 o aquella que la modifique, adicione o sustituya.
g. De información litigiosa ekogui, de que trata el artículo 2.2.3.4.1.14 del Decreto 1069 de 2015.
h. De austeridad en el gasto, de que trata el artículo 2.8.4.8.2 del Decreto 1068 de 2015.
i. De seguimiento al plan de mejoramiento, de las contralorías.
j. De cumplimiento del plan de mejoramiento archivístico de que trata el Decreto 106 de 2015.
k. Los demás que se establezcan por ley.”</t>
  </si>
  <si>
    <t>Jefe de la Oficina de Control Interno</t>
  </si>
  <si>
    <t>ARTÍCULO   17. Modifíquese el artículo 2.2.21.5.3 del Decreto 1083 de 2015, el cual quedará así:</t>
  </si>
  <si>
    <t>“ARTÍCULO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
El Departamento Administrativo de la Función Pública determinará los lineamientos para el desarrollo de los citados roles.”</t>
  </si>
  <si>
    <t>1499 de Septiembre 11 de 2017</t>
  </si>
  <si>
    <t>Totalidad del Decreto</t>
  </si>
  <si>
    <t>"Por medio del cual se modifica el Decreto 1083 de 2015, Decreto Único Reglamentario del Sector Función Pública, en lo relacionado con el Sistema de Gestión establecido en el artículo 133 de la Ley 1753 de 2015"</t>
  </si>
  <si>
    <t>Presidencia de la República</t>
  </si>
  <si>
    <t>2106 de Noviembre 22 de 2019</t>
  </si>
  <si>
    <t>1605 de Septiembre 4 de 2019</t>
  </si>
  <si>
    <t>Por el cual se corrige un yerro en el Decreto 338 de 2019 "Por el cual se modifica el Decreto 1083 de 2015, Único Reglamentario del Sector de Función Pública, en lo relacionado con el Sistema de Control Interno y se crea la Red Anticorrupción”.</t>
  </si>
  <si>
    <t>338 de Marzo 4 de 2019</t>
  </si>
  <si>
    <t>Por el cual se modifica el Decreto 1083 de 2015, Único Reglamentario del Sector de Función Pública, en lo relacionado con el Sistema de Control Interno y se crea la Red Anticorrupción</t>
  </si>
  <si>
    <t>403 de Marzo 16 de 2020</t>
  </si>
  <si>
    <t>Artículo 51</t>
  </si>
  <si>
    <t>Artículo 61</t>
  </si>
  <si>
    <t>Artículo 62</t>
  </si>
  <si>
    <t>Artículo  149</t>
  </si>
  <si>
    <t>Artículo 150</t>
  </si>
  <si>
    <t>Artículo 151</t>
  </si>
  <si>
    <t>1009 de Julio 14 de 2020</t>
  </si>
  <si>
    <t>Artículo 20</t>
  </si>
  <si>
    <t>989 de Julio 9 de 2020</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</si>
  <si>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</si>
  <si>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Decreto Municipal</t>
  </si>
  <si>
    <t>0217 de 09 de julio de 2018 Modificado parcialmente por el Decreto 0079 del 27 de enero de 2020</t>
  </si>
  <si>
    <t>Por el cual se crea el comité institucional Coordinador de Control Interno del Municipio de Pasto y se deroga Decreto No. 145 de 06 de marzo de 2015</t>
  </si>
  <si>
    <t xml:space="preserve">Adminitración Municipal </t>
  </si>
  <si>
    <t>Oficinal de Control Interno</t>
  </si>
  <si>
    <t>Decreto 0048 de 15 de marzo de 2023 Modifica parcialmente por el Decreto 0079 del 27 de enero de 2020</t>
  </si>
  <si>
    <t>Por medio del cual se Modifica parcialmente  el Decreto 0079 del 27 de enero de 2020</t>
  </si>
  <si>
    <t>0488 de 07 de Diciembre de 2022</t>
  </si>
  <si>
    <t xml:space="preserve"> Por el cual se modifica el Decreto 0400 de 2019 a travès del cual se crea el Comité Municipal de Auditoria del Municipio de Pasto  se dictan otras disposiciones.</t>
  </si>
  <si>
    <t>0048 de 15 de marzo de 2023</t>
  </si>
  <si>
    <t>Por medio del cual se modifica parcialmente el Decrecto 0079 del 27 de enero de 2020</t>
  </si>
  <si>
    <t xml:space="preserve">Circular </t>
  </si>
  <si>
    <t>04 de 27 de septiembre de 2005</t>
  </si>
  <si>
    <t>Evalución  Institucional  por dependencia en cumplimiento   de la Ley 909 de 2004  .</t>
  </si>
  <si>
    <t xml:space="preserve">Presidente del Consejo  Asesor del Gobierno  Nacional en  Materia de Control Interno de las Entidades del Ordena Nacional  Y Territorial  </t>
  </si>
  <si>
    <t xml:space="preserve">Circular  Externa </t>
  </si>
  <si>
    <t xml:space="preserve">  52 Del 03 de marzo   2003</t>
  </si>
  <si>
    <t xml:space="preserve">3.2 Responsabilidad en la Información  financiera e informe de Control Interno Contable de 3.2.3 </t>
  </si>
  <si>
    <t xml:space="preserve">Contaduria General de la Nación </t>
  </si>
  <si>
    <t xml:space="preserve">Jefe Oficina de Control Interno </t>
  </si>
  <si>
    <t xml:space="preserve"> 017 de 01 de junio de 2022</t>
  </si>
  <si>
    <t>Establece  recomendaciones, seguimiento y resultados sobre el cumplimiento de las normas en materia de derecho de autor sobre programas de computador (software)</t>
  </si>
  <si>
    <t>Unidad Administrativa Especial Dirección Nacional de
Derecho de Autor.</t>
  </si>
  <si>
    <t>Jefe oficina de Control Interno</t>
  </si>
  <si>
    <t>Circular Externa</t>
  </si>
  <si>
    <t>100-00619 de diciembre de 2019</t>
  </si>
  <si>
    <t>Lineamientos Generales para el Informe  Semestral , independiente del estado del sistema de Control Interno.</t>
  </si>
  <si>
    <t xml:space="preserve">Director Departamento Administrativo de Función Pública </t>
  </si>
  <si>
    <t xml:space="preserve">Administración Pública ,Jefe Oficina de Control Interno </t>
  </si>
  <si>
    <t>Resolución Interna</t>
  </si>
  <si>
    <t>082 del 28 de Marzo de 2019</t>
  </si>
  <si>
    <t>Por medio del cual se adopta el Estatuto  y el Código de Etica de la Actividad de Auditoría Interna de la Alcaldía de Pasto que definen el propósito, la autoridad y la Responsabilidad de la Auditoría en la Administración Municipal.</t>
  </si>
  <si>
    <t>041 del 07 de Febrero de 2025</t>
  </si>
  <si>
    <t>Por el Cual se adopta el Plan Anual de Auditorías vigencia 2025</t>
  </si>
  <si>
    <t>Resolución externa</t>
  </si>
  <si>
    <t>0269 de 01 de diciembre de 2023</t>
  </si>
  <si>
    <t>Por medio del cual se reglamenta la metodologia para la presentacion del acta de Informe de Gestion de los sujetos y puntos de control de la Contraloria Municipal de Pasto.</t>
  </si>
  <si>
    <t>Contraloria Municipal de Pasto</t>
  </si>
  <si>
    <t>0279 de 13 de diciembre de 2023</t>
  </si>
  <si>
    <t xml:space="preserve">Por medio del cual se rehglamenta la forma y terminos de la Rendicion de cuentas e informes de los sujetos y puntos de control y vigilancia Fiscal de la CMP y se dictan otras disposiciones. </t>
  </si>
  <si>
    <t>HAROLD ALBEIRO DELGADO MARCILLO</t>
  </si>
  <si>
    <t>Jefe Oficina control Interno</t>
  </si>
  <si>
    <r>
      <rPr>
        <b/>
        <sz val="25"/>
        <rFont val="Century Gothic"/>
        <family val="2"/>
      </rPr>
      <t>Creación</t>
    </r>
    <r>
      <rPr>
        <sz val="25"/>
        <rFont val="Century Gothic"/>
        <family val="2"/>
      </rPr>
      <t xml:space="preserve"> Créase el Sistema Nacional de Control Interno, conformado por el conjunto de instituciones, instancias de participación, políticas, normas, procedimientos, recursos, planes, programas, proyectos, metodologías, sistemas de información, y tecnología aplicable, inspirado en los principios constitucionales de la función administrativa cuyo sustento fundamental es el servidor público.</t>
    </r>
  </si>
  <si>
    <r>
      <rPr>
        <b/>
        <sz val="25"/>
        <rFont val="Century Gothic"/>
        <family val="2"/>
      </rPr>
      <t>Objeto</t>
    </r>
    <r>
      <rPr>
        <sz val="25"/>
        <rFont val="Century Gothic"/>
        <family val="2"/>
      </rPr>
      <t xml:space="preserve"> El Sistema Nacional de Control Interno tiene por objeto integrar en forma armónica, dinámica, efectiva, flexible y suficiente, el funcionamiento del control interno de las instituciones públicas, para que, mediante la aplicación de instrumentos idóneos de gerencia, fortalezcan el cumplimiento cabal y oportuno de las funciones del Estado.</t>
    </r>
  </si>
  <si>
    <r>
      <rPr>
        <b/>
        <sz val="25"/>
        <rFont val="Century Gothic"/>
        <family val="2"/>
      </rPr>
      <t>Dirección y coordinación</t>
    </r>
    <r>
      <rPr>
        <sz val="25"/>
        <rFont val="Century Gothic"/>
        <family val="2"/>
      </rPr>
      <t xml:space="preserve"> El Sistema Nacional de Control Interno, de conformidad con la reglamentación que para tal efecto expida el Gobierno Nacional, será dirigido por el Presidente de la República como máxima autoridad administrativa y será apoyado y coordinado por el Consejo Asesor del Gobierno Nacional en materia de control interno de las entidades del orden nacional, el cual será presidido por el Director del Departamento Administrativo de la Función Pública</t>
    </r>
  </si>
  <si>
    <r>
      <rPr>
        <b/>
        <sz val="25"/>
        <rFont val="Century Gothic"/>
        <family val="2"/>
      </rPr>
      <t>Convenios de desempeño.</t>
    </r>
    <r>
      <rPr>
        <sz val="25"/>
        <rFont val="Century Gothic"/>
        <family val="2"/>
      </rPr>
      <t xml:space="preserve"> La Nación y las entidades territoriales podrán condicionar la utilización y ejecución de recursos de sus respectivos presupuestos por parte de las entidades descentralizadas y sociedades de economía mixta, cuya situación financiera, de conformidad con la correspondiente evaluación por parte de los órganos de control interno, no permita cumplir de manera eficiente y eficaz su objeto propio.
</t>
    </r>
  </si>
  <si>
    <r>
      <rPr>
        <b/>
        <sz val="25"/>
        <rFont val="Century Gothic"/>
        <family val="2"/>
      </rPr>
      <t xml:space="preserve">Designación de responsable del control interno </t>
    </r>
    <r>
      <rPr>
        <sz val="25"/>
        <rFont val="Century Gothic"/>
        <family val="2"/>
      </rPr>
      <t xml:space="preserve">Cuando se trate de entidades de la rama ejecutiva del orden territorial, la designación se hará por la máxima autoridad administrativa de la respectiva entidad territorial. Este funcionario será designado por un período fijo de cuatro años, en la mitad del respectivo período del alcalde o gobernador
</t>
    </r>
    <r>
      <rPr>
        <b/>
        <sz val="25"/>
        <rFont val="Century Gothic"/>
        <family val="2"/>
      </rPr>
      <t>Parágrafo 2º.</t>
    </r>
    <r>
      <rPr>
        <sz val="25"/>
        <rFont val="Century Gothic"/>
        <family val="2"/>
      </rPr>
      <t xml:space="preserve"> El auditor interno, o quien haga sus veces, contará con el personal multidisciplinario que le asigne el jefe del organismo o entidad, de acuerdo con la naturaleza de las funciones del mismo. La selección de dicho personal no implicará necesariamente aumento en la planta de cargos existente</t>
    </r>
  </si>
  <si>
    <r>
      <rPr>
        <b/>
        <sz val="25"/>
        <rFont val="Century Gothic"/>
        <family val="2"/>
      </rPr>
      <t>Oficina de Quejas, Sugerencias y Reclamos</t>
    </r>
    <r>
      <rPr>
        <sz val="25"/>
        <rFont val="Century Gothic"/>
        <family val="2"/>
      </rPr>
      <t xml:space="preserve"> 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r>
  </si>
  <si>
    <r>
      <rPr>
        <b/>
        <sz val="25"/>
        <rFont val="Century Gothic"/>
        <family val="2"/>
      </rPr>
      <t>ARTÍCULO 118. Integración. Los Comités de Conciliación</t>
    </r>
    <r>
      <rPr>
        <sz val="25"/>
        <rFont val="Century Gothic"/>
        <family val="2"/>
      </rPr>
      <t>… PARÁGRAFO 1. Concurrirán solo con derecho a voz los funcionarios que por su condición jerárquica y funcional deban asistir según el caso concreto, el apoderado que represente los intereses del ente en cada proceso, el Jefe de la Oficina de Control Interno o quien haga sus veces y el Secretario Técnico del Comité.</t>
    </r>
  </si>
  <si>
    <r>
      <rPr>
        <b/>
        <sz val="25"/>
        <rFont val="Century Gothic"/>
        <family val="2"/>
      </rPr>
      <t>De la acción de repetición</t>
    </r>
    <r>
      <rPr>
        <sz val="25"/>
        <rFont val="Century Gothic"/>
        <family val="2"/>
      </rPr>
      <t>.Los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o al vencimiento del plazo con que cuenta la administración para el pago de condenas conforme lo establece la Ley 1437 de 2011, o la norma que la sustituya o modifique, lo que suceda primero,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t>
    </r>
  </si>
  <si>
    <r>
      <rPr>
        <b/>
        <sz val="25"/>
        <rFont val="Century Gothic"/>
        <family val="2"/>
      </rPr>
      <t xml:space="preserve">FUNCIONES DE LAS OFICINAS DE CONTROL INTERNO. </t>
    </r>
    <r>
      <rPr>
        <sz val="25"/>
        <rFont val="Century Gothic"/>
        <family val="2"/>
      </rPr>
      <t>Las funciones, competencias o responsabilidades de las Oficinas de Control Interno y de los Jefes de Control Interno o quienes hagan sus veces son las definidas en la Ley 87 de 1993, o las leyes que las sustituyan o modifiquen.
Los Jefes de Control Interno solo estarán obligados a presentar los informes y realizar los seguimientos previstos en la Ley, normas con fuerza de Ley y las que le asigne el Presidente de la República para los Jefes de Control Interno de la Rama Ejecutiva del Orden Nacional, y los solicitados por los organismos de control, la Contaduría General de la Nación y el Consejo Asesor del Gobierno Nacional en materia de Control Interno.</t>
    </r>
  </si>
  <si>
    <r>
      <rPr>
        <b/>
        <sz val="25"/>
        <rFont val="Century Gothic"/>
        <family val="2"/>
      </rPr>
      <t>Control interno contable</t>
    </r>
    <r>
      <rPr>
        <sz val="25"/>
        <rFont val="Century Gothic"/>
        <family val="2"/>
      </rPr>
      <t xml:space="preserve"> Los jefes de control interno, auditores o quienes hagan sus veces, en el contexto de lo establecido por la Ley 87 de 1993, tendrán la responsabilidad de evaluar cuatrimestralmente, según lo dispuesto por el Contador General, la implementación del control interno contable necesario para mantener la calidad de
la información financiera, económica y social del ente público, que haga sostenible el proceso de saneamiento contable efectuado.</t>
    </r>
  </si>
  <si>
    <r>
      <rPr>
        <b/>
        <sz val="25"/>
        <rFont val="Century Gothic"/>
        <family val="2"/>
      </rPr>
      <t xml:space="preserve">De la acción de repetición. </t>
    </r>
    <r>
      <rPr>
        <sz val="25"/>
        <rFont val="Century Gothic"/>
        <family val="2"/>
      </rPr>
      <t xml:space="preserve">Los Comités de Conciliación de las entidades públicas deberán realizar los estudios pertinentes para determinar la procedencia de la acción de repetición.
Para ello, el ordenador del gasto, al día siguiente del pago total del capital de una condena, de una conciliación o de cualquier otro crédito surgido por concepto de la responsabilidad patrimonial de la entidad, deberá remitir el acto administrativo y sus antecedentes al Comité de Conciliación, para que en un término no superior a seis (6) meses se adopte la decisión motivada de iniciar o no el proceso de repetición y se presente la correspondiente demanda, cuando la misma resulte procedente, dentro de los tres (3) meses siguientes a la decisión.
</t>
    </r>
    <r>
      <rPr>
        <b/>
        <sz val="25"/>
        <rFont val="Century Gothic"/>
        <family val="2"/>
      </rPr>
      <t>Parágrafo único.</t>
    </r>
    <r>
      <rPr>
        <sz val="25"/>
        <rFont val="Century Gothic"/>
        <family val="2"/>
      </rPr>
      <t xml:space="preserve"> La Oficina de Control Interno de las entidades o quien haga sus veces, deberá verificar el cumplimiento de las obligaciones contenidas en este artículo.</t>
    </r>
  </si>
  <si>
    <r>
      <t xml:space="preserve">Por el cual se dictan normas para suprimir o reformar regulaciones, procedimientos y trámites innecesarios existentes en la Administración Pública. </t>
    </r>
    <r>
      <rPr>
        <b/>
        <sz val="25"/>
        <rFont val="Century Gothic"/>
        <family val="2"/>
      </rPr>
      <t>Funciones de las oficinas de control interno.</t>
    </r>
    <r>
      <rPr>
        <sz val="25"/>
        <rFont val="Century Gothic"/>
        <family val="2"/>
      </rPr>
      <t xml:space="preserve"> Las funciones, competencias o responsabilidades de las Oficinas de Control Interno y de los Jefes de Control Interno o quienes hagan sus veces son las definidas en la Ley 87 de 1993, o las leyes que las sustituyan o modifiquen.</t>
    </r>
  </si>
  <si>
    <r>
      <rPr>
        <b/>
        <sz val="25"/>
        <rFont val="Century Gothic"/>
        <family val="2"/>
      </rPr>
      <t>Conformación del Comité Interno de Archivo</t>
    </r>
    <r>
      <rPr>
        <sz val="25"/>
        <rFont val="Century Gothic"/>
        <family val="2"/>
      </rPr>
      <t>. El Comité Interno de Archivo de que trata el artículo "Del comité interno de archivo" del presente decreto, estará conformado de la siguiente forma:
7. El Jefe de la Oficina de Control Interno, quien tendrá voz pero no voto, o quien haga sus veces.</t>
    </r>
  </si>
  <si>
    <r>
      <rPr>
        <b/>
        <sz val="25"/>
        <rFont val="Century Gothic"/>
        <family val="2"/>
      </rPr>
      <t>Aprobación del programa de gestión documental</t>
    </r>
    <r>
      <rPr>
        <sz val="25"/>
        <rFont val="Century Gothic"/>
        <family val="2"/>
      </rPr>
      <t>. El Programa de Gestión Documental (PGD) debe ser aprobado por el Comité de Desarrollo Administrativo conformado en cada una de las entidades del orden nacional o el Comité Interno de Archivo en las entidades del orden territorial. La implementación y seguimiento del PGD es responsabilidad del área de archivo de la Entidad en coordinación con la Oficina de Control Interno o quien haga sus veces.</t>
    </r>
  </si>
  <si>
    <r>
      <rPr>
        <b/>
        <sz val="25"/>
        <rFont val="Century Gothic"/>
        <family val="2"/>
      </rPr>
      <t>Seguimiento y verificación</t>
    </r>
    <r>
      <rPr>
        <sz val="25"/>
        <rFont val="Century Gothic"/>
        <family val="2"/>
      </rPr>
      <t xml:space="preserve">. 
</t>
    </r>
    <r>
      <rPr>
        <b/>
        <sz val="25"/>
        <rFont val="Century Gothic"/>
        <family val="2"/>
      </rPr>
      <t xml:space="preserve">PARÁGRAFO 2. </t>
    </r>
    <r>
      <rPr>
        <sz val="25"/>
        <rFont val="Century Gothic"/>
        <family val="2"/>
      </rPr>
      <t>La Oficina de Control Interno de la entidad inspeccionada deberá realizar seguimiento y reportar trimestralmente al Archivo General de la Nación los avances del cumplimiento del PMA.</t>
    </r>
  </si>
  <si>
    <r>
      <rPr>
        <b/>
        <sz val="25"/>
        <rFont val="Century Gothic"/>
        <family val="2"/>
      </rPr>
      <t>Seguimiento y verificación.</t>
    </r>
    <r>
      <rPr>
        <sz val="25"/>
        <rFont val="Century Gothic"/>
        <family val="2"/>
      </rPr>
      <t xml:space="preserve"> 
</t>
    </r>
    <r>
      <rPr>
        <b/>
        <sz val="25"/>
        <rFont val="Century Gothic"/>
        <family val="2"/>
      </rPr>
      <t xml:space="preserve">
PARÁGRAFO 2</t>
    </r>
    <r>
      <rPr>
        <sz val="25"/>
        <rFont val="Century Gothic"/>
        <family val="2"/>
      </rPr>
      <t>. La Oficina de Control Interno de la entidad vigilada, deberá realizar seguimiento y reportar semestralmente al Archivo General de la Nación los avances del cumplimiento de las nuevas actividades programadas en el (PMA) y de los compromisos adquiridos</t>
    </r>
  </si>
  <si>
    <r>
      <t>I</t>
    </r>
    <r>
      <rPr>
        <b/>
        <sz val="25"/>
        <rFont val="Century Gothic"/>
        <family val="2"/>
      </rPr>
      <t>ntegración. El Comité de Conciliación</t>
    </r>
    <r>
      <rPr>
        <sz val="25"/>
        <rFont val="Century Gothic"/>
        <family val="2"/>
      </rPr>
      <t xml:space="preserve"> estará conformado por los siguientes funcionarios, quienes concurrirán con voz y voto y serán miembros permanentes:
</t>
    </r>
    <r>
      <rPr>
        <b/>
        <sz val="25"/>
        <rFont val="Century Gothic"/>
        <family val="2"/>
      </rPr>
      <t>PARÁGRAFO 1.</t>
    </r>
    <r>
      <rPr>
        <sz val="25"/>
        <rFont val="Century Gothic"/>
        <family val="2"/>
      </rPr>
      <t xml:space="preserve"> Concurrirán solo con derecho a voz los funcionarios que por su condición jerárquica y funcional deban asistir según el caso concreto, el apoderado que represente los intereses del ente en cada proceso, el Jefe de la Oficina de Control Interno o quien haga sus veces y el Secretario Técnico del Comité.</t>
    </r>
  </si>
  <si>
    <r>
      <rPr>
        <b/>
        <sz val="25"/>
        <rFont val="Century Gothic"/>
        <family val="2"/>
      </rPr>
      <t>De la acción de repetición</t>
    </r>
    <r>
      <rPr>
        <sz val="25"/>
        <rFont val="Century Gothic"/>
        <family val="2"/>
      </rPr>
      <t xml:space="preserv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t>
    </r>
    <r>
      <rPr>
        <b/>
        <sz val="25"/>
        <rFont val="Century Gothic"/>
        <family val="2"/>
      </rPr>
      <t>PARÁGRAFO</t>
    </r>
    <r>
      <rPr>
        <sz val="25"/>
        <rFont val="Century Gothic"/>
        <family val="2"/>
      </rPr>
      <t xml:space="preserve"> . La Oficina de Control Interno de las entidades o quien haga sus veces, deberá verificar el cumplimiento de las obligaciones contenidas en este artículo.</t>
    </r>
  </si>
  <si>
    <r>
      <rPr>
        <b/>
        <sz val="25"/>
        <rFont val="Century Gothic"/>
        <family val="2"/>
      </rPr>
      <t>PARÁGRAFO  1º</t>
    </r>
    <r>
      <rPr>
        <sz val="25"/>
        <rFont val="Century Gothic"/>
        <family val="2"/>
      </rPr>
      <t>. Concurrirán solo con derecho a voz los funcionarios que por su condición jerárquica y funcional deban asistir según el caso concreto, el apoderado que represente los intereses del ente en cada proceso, el Jefe de la Oficina de Control Interno o quien haga sus veces y el Secretario Técnico del Comité.</t>
    </r>
  </si>
  <si>
    <r>
      <rPr>
        <b/>
        <sz val="25"/>
        <rFont val="Century Gothic"/>
        <family val="2"/>
      </rPr>
      <t>PARÁGRAFO</t>
    </r>
    <r>
      <rPr>
        <sz val="25"/>
        <rFont val="Century Gothic"/>
        <family val="2"/>
      </rPr>
      <t xml:space="preserve"> . La Oficina de Control Interno de las entidades o quien haga sus veces, deberá verificar el cumplimiento de las obligaciones contenidas en este artículo."</t>
    </r>
  </si>
  <si>
    <r>
      <t xml:space="preserve">ARTÍCULO  156. </t>
    </r>
    <r>
      <rPr>
        <b/>
        <sz val="25"/>
        <rFont val="Century Gothic"/>
        <family val="2"/>
      </rPr>
      <t>Reportes del responsable de control interno</t>
    </r>
    <r>
      <rPr>
        <sz val="25"/>
        <rFont val="Century Gothic"/>
        <family val="2"/>
      </rPr>
      <t>. El artículo 14 de la Ley 87 de 1993, modificado por los artículos 9 de la Ley 1474 de 2011 y 231 del Decreto 019 de 2012, quedará así:</t>
    </r>
  </si>
  <si>
    <r>
      <t>“</t>
    </r>
    <r>
      <rPr>
        <b/>
        <sz val="24"/>
        <rFont val="Century Gothic"/>
        <family val="2"/>
      </rPr>
      <t>ARTÍCULO  14</t>
    </r>
    <r>
      <rPr>
        <sz val="24"/>
        <rFont val="Century Gothic"/>
        <family val="2"/>
      </rPr>
      <t xml:space="preserve">. </t>
    </r>
    <r>
      <rPr>
        <b/>
        <sz val="24"/>
        <rFont val="Century Gothic"/>
        <family val="2"/>
      </rPr>
      <t>Reportes del responsable de control interno</t>
    </r>
    <r>
      <rPr>
        <sz val="24"/>
        <rFont val="Century Gothic"/>
        <family val="2"/>
      </rPr>
      <t>.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 los organismos de control los posibles actos de corrupción e irregularidades que haya encontrado en ejercicio de sus funciones.
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En aquellas entidades que no dispongan de sitio web, los informes a que hace referencia el presente artículo deberán publicarse en medios de fácil acceso a la ciudadanía.
Los informes de los funcionarios del control interno tendrán valor probatorio en los procesos disciplinarios, administrativos, judiciales y fiscales cuando las autoridades pertinentes así lo soliciten.</t>
    </r>
  </si>
  <si>
    <r>
      <rPr>
        <b/>
        <sz val="25"/>
        <rFont val="Century Gothic"/>
        <family val="2"/>
      </rPr>
      <t>Evaluación del control interno</t>
    </r>
    <r>
      <rPr>
        <sz val="25"/>
        <rFont val="Century Gothic"/>
        <family val="2"/>
      </rPr>
      <t>. La evaluación de control interno es el análisis de los sistemas de control de las entidades sujetas a la vigilancia, con el fin de determinar la calidad de los mismos, el nivel de confianza que se les puede otorgar y si son eficaces y eficientes en el cumplimiento de sus objetivos.
El Contralor General de la República reglamentará los métodos y procedimientos para llevar a cabo esta evaluación, para lo cual tendrá en cuenta los lineamientos de política en materia de control interno.</t>
    </r>
  </si>
  <si>
    <r>
      <rPr>
        <b/>
        <sz val="25"/>
        <rFont val="Century Gothic"/>
        <family val="2"/>
      </rPr>
      <t>Articulación con el control interno</t>
    </r>
    <r>
      <rPr>
        <sz val="25"/>
        <rFont val="Century Gothic"/>
        <family val="2"/>
      </rPr>
      <t>. La vigilancia y seguimiento permanente al recurso público para el ejercicio del control concomitante y preventivo deberá articularse con el sistema de control interno con el fin de que este sirva de insumo complementario, coherente y efectivo para el control fiscal externo sobre aquellos hechos u operaciones, actos, contratos, programas, proyectos o procesos en ejecución, en los que se involucren recursos públicos y/o se afecten bienes o intereses patrimoniales de naturaleza pública.
Así mismo, la vigilancia y el seguimiento permanente por parte de la Contraloría General de la República deberá contribuir a la armonización y eficacia del sistema de control interno de gestión.
PARÁGRAFO 1º. El ejercicio de las funciones de la vigilancia y seguimiento permanente al recurso público para el ejercicio del control concomitante y preventivo no implica el desplazamiento de las competencias asignadas por la Constitución y la ley a las instancias de control interno de gestión.
PARÁGRAFO 2º. La Contraloría General de la República podrá consultar en línea los informes de evaluación del Sistema de Control Interno realizados por las Oficinas o Unidades de Control Interno a las que le aplica la Ley 87 de 1993, reportados en el Formulario Único de Reporte de Avance a la Gestión -FURAG-, o el que haga sus veces, mediante el mecanismo de consulta que se defina con el Departamento Administrativo de la Función Pública y apoyará la parametrización de su contenido.</t>
    </r>
  </si>
  <si>
    <r>
      <rPr>
        <b/>
        <sz val="24"/>
        <rFont val="Century Gothic"/>
        <family val="2"/>
      </rPr>
      <t>Sistema de Alertas del Control Interno.</t>
    </r>
    <r>
      <rPr>
        <sz val="24"/>
        <rFont val="Century Gothic"/>
        <family val="2"/>
      </rPr>
      <t xml:space="preserve"> Créase el Sistema de Alertas del Control Interno a cargo de la Contraloría General de la República, en el cual los jefes de control interno, o quienes hagan sus veces, deberán reportar aquellos hechos u operaciones, actos, contratos, programas, proyectos o procesos en ejecución, en donde, en el ejercicio de sus funciones, evidencien un riesgo de afectación o pérdida de los recursos públicos y/o de bienes o intereses patrimoniales de naturaleza pública. Sin perjuicio, de lo establecido en el artículo 14 de la Ley 87 de 1993 o las normas que lo modifiquen, adicionen, sustituyan o reglamenten.
Este sistema servirá de insumo para la priorización y focalización en el ejercicio de la vigilancia y seguimiento permanente a cargo de la Contraloría General de la República.
Así mismo, la Contraloría General de la República alertará a las oficinas o unidades de control interno de aquellas situaciones que denoten posible riesgo o pérdida de recursos públicos con el fin de que focalicen el ejercicio de sus funciones para lo cual, podrán tomar las medidas necesarias, entre otras, la modificación de su plan de auditorías.
El sistema de alertas de control interno podrá ser consultado por la Presidencia de la República a través de la Secretaria de Transparencia y por el Departamento Administrativo de la Función Pública.</t>
    </r>
  </si>
  <si>
    <r>
      <rPr>
        <b/>
        <sz val="23"/>
        <rFont val="Century Gothic"/>
        <family val="2"/>
      </rPr>
      <t>Organización del control interno.</t>
    </r>
    <r>
      <rPr>
        <sz val="23"/>
        <rFont val="Century Gothic"/>
        <family val="2"/>
      </rPr>
      <t xml:space="preserve"> De conformidad con el artículo 209 de la Constitución Política todas las entidades del Estado deberán implementar un sistema de control interno encargado de proteger los recursos de la organización, y contar con una dependencia responsable de medir y evaluar la eficiencia y eficacia del sistema y la efectividad de los controles de forma permanente
Para la designación del jefe de la dependencia encargada del control interno en los organismos y entidades del Estado, se tendrán en cuenta los criterios de mérito, capacidad y experiencia para el desempeño del empleo y el cumplimiento de los requisitos y competencias que fije la ley o reglamento.
Para las entidades de la rama ejecutiva del orden nacional y territorial, el Gobierno Nacional fijará las competencias y requisitos específicos del empleo, teniendo en cuenta la naturaleza, especialidad y especificidad de las funciones y los siguientes mínimos y máximos:
Mínimo: Título profesional y experiencia.
Máximo: Título profesional, título de postgrado y experiencia en asuntos de control interno.
</t>
    </r>
    <r>
      <rPr>
        <b/>
        <sz val="23"/>
        <rFont val="Century Gothic"/>
        <family val="2"/>
      </rPr>
      <t>PARÁGRAFO.</t>
    </r>
    <r>
      <rPr>
        <sz val="23"/>
        <rFont val="Century Gothic"/>
        <family val="2"/>
      </rPr>
      <t xml:space="preserve"> Para el cumplimiento de las funciones de control interno, los municipios se podrán asociar administrativa y políticamente conforme con lo establecido en artículo 14 de la Ley 1454 de 2011.</t>
    </r>
  </si>
  <si>
    <r>
      <rPr>
        <b/>
        <sz val="25"/>
        <rFont val="Century Gothic"/>
        <family val="2"/>
      </rPr>
      <t xml:space="preserve">Dependencia de control interno. </t>
    </r>
    <r>
      <rPr>
        <sz val="25"/>
        <rFont val="Century Gothic"/>
        <family val="2"/>
      </rPr>
      <t>La dependencia de control interno contará con el personal multidisciplinario, que se determine en el reglamento que defina el Gobierno Nacional para lo cual deberá tener en cuenta la naturaleza, especialidad y especificidad de las funciones del organismo o entidad.
A los empleados que se destinen para las dependencias de control interno se les deberá brindar capacitación periódica en auditoría y demás materias relacionados con el control interno, de conformidad con los lineamientos que imparta el Gobierno Nacional.
PARÁGRAFO. Los fondos con personería jurídica que carezcan de planta de personal, deberán destinar recursos de su presupuesto para cubrir los costos de las auditorías internas que adelanten las entidades que los administren.</t>
    </r>
  </si>
  <si>
    <r>
      <rPr>
        <b/>
        <sz val="25"/>
        <rFont val="Century Gothic"/>
        <family val="2"/>
      </rPr>
      <t>Deber de entrega de información para el ejercicio de las funciones de la unidad u oficina de control interno</t>
    </r>
    <r>
      <rPr>
        <sz val="25"/>
        <rFont val="Century Gothic"/>
        <family val="2"/>
      </rPr>
      <t>.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
El incumplimiento reiterado al suministro de la información solicitada por la unidad u oficina de control interno dará lugar a las respectivas investigaciones disciplinarias por la autoridad competente.</t>
    </r>
  </si>
  <si>
    <r>
      <rPr>
        <b/>
        <sz val="25"/>
        <rFont val="Century Gothic"/>
        <family val="2"/>
      </rPr>
      <t>SEGUIMIENTO E INFORME.</t>
    </r>
    <r>
      <rPr>
        <sz val="25"/>
        <rFont val="Century Gothic"/>
        <family val="2"/>
      </rPr>
      <t xml:space="preserve"> Las entidades que hacen parte del Presupuesto General de la Nación deben hacer seguimiento al cabal cumplimiento de este decreto, e implementarán las medidas adicionales que consideren pertinentes para hacer prevalecer la austeridad en el gasto público y los principios de economía y eficiencia de la Administración Pública.
Las Oficinas de Control Interno verificarán el cumplimiento de las disposiciones contenidas en el presente decreto y presentarán un informe trimestral al Representante Legal de la entidad, de conformidad con el artículo 1 del Decreto 984 de 2012.</t>
    </r>
  </si>
  <si>
    <r>
      <rPr>
        <b/>
        <sz val="25"/>
        <rFont val="Century Gothic"/>
        <family val="2"/>
      </rPr>
      <t>RESPONSABILIDAD EN LA INFORMACIÓN FINANCIERA E INFORME DE CONTROL INTERNO CONTABLE:</t>
    </r>
    <r>
      <rPr>
        <sz val="25"/>
        <rFont val="Century Gothic"/>
        <family val="2"/>
      </rPr>
      <t xml:space="preserve"> 3.2.3 El jefe de la unidad de Control Interno deberá preparar el informe de control interno contable a la fecha en que se presente el cambio de representante legal. En el caso de supresiones, disoluciones y liquidaciones, fusiones o escisiones, el informe debe ser preparado a la fecha de corte que fije el acto del respectivo proceso, o a la última fecha de operación del Ente. En ambos casos, sin perjuicio del informe que debe ser presentado con corte a diciembre 31, del año inmediatamente anterior
</t>
    </r>
  </si>
  <si>
    <r>
      <rPr>
        <b/>
        <sz val="25"/>
        <color theme="1"/>
        <rFont val="Century Gothic"/>
        <family val="2"/>
      </rPr>
      <t xml:space="preserve"> Mecanismos de seguimiento al cumplimiento y monitoreo</t>
    </r>
    <r>
      <rPr>
        <sz val="25"/>
        <color theme="1"/>
        <rFont val="Century Gothic"/>
        <family val="2"/>
      </rPr>
      <t>. El mecanismo de seguimiento al cumplimiento de las orientaciones y obligaciones derivadas de los mencionados documentos, estará a cargo de las oficinas de control interno, para lo cual se publicará en la página web de la respectiva entidad, las actividades realizadas, de acuerdo con los parámetros establecidos.
Por su parte, el monitoreo estará a cargo del Jefe de Planeación o quien haga sus veces y del responsable de cada uno de los componentes del Plan Anticorrupción y de Atención al Ciudadano.</t>
    </r>
  </si>
  <si>
    <t>Gestión Ambiental</t>
  </si>
  <si>
    <t>GA</t>
  </si>
  <si>
    <t>MISIONAL</t>
  </si>
  <si>
    <t>SECRETARIA DE GESTION AMBIENTAL</t>
  </si>
  <si>
    <t>Fortalecer la gestión ambiental, sostenible y resiliente, ejecutando acciones ambientales en gerencia pública, educación, gobernanza, gestión integral del agua, para la conservación de los recursos naturales, la protección y bienestar animal con la participación de actores locales y gubernamentales.</t>
  </si>
  <si>
    <t xml:space="preserve">Inicia con la identificación de las necesidades específicas en términos de conservación ambiental, gestión de recursos naturales y bienestar animal, considerando las particularidades de la comunidad y del entorno socio ambiental, finalizando con la entrega de productos y/o servicios ambientales.
Aplica a:  la conservación y restauración de áreas naturales, al mejoramiento de la eficiencia en el uso del agua, a la gestión integral de los residuos sólidos, a la ornamentación de espacios públicos, al desarrollo de actividades educativas ambientales y a la protección y bienestar animal. 
</t>
  </si>
  <si>
    <t>Gestion Ambiental</t>
  </si>
  <si>
    <t>Constitución Política de Colombia</t>
  </si>
  <si>
    <t>20 de julio de 1991</t>
  </si>
  <si>
    <t>Capitulo III</t>
  </si>
  <si>
    <t>"De los derechos colectivos y del ambiente"</t>
  </si>
  <si>
    <t>Todos los ciudadanos colombianos y que habiten o se encuentren en el territorio nacional</t>
  </si>
  <si>
    <t xml:space="preserve">la Secretaria de Gestión Ambiental </t>
  </si>
  <si>
    <t xml:space="preserve">Ley </t>
  </si>
  <si>
    <t>9 del 24 de enero del 1979</t>
  </si>
  <si>
    <t>Titulo I al II</t>
  </si>
  <si>
    <t>"De la protección del medio ambiente regulando lo relacionado con el control sanitario de los usos del agua, de los residuos solidos, de la disposición de excretas, de las emisiones atmosféricas, de las áreas de captación; como también del suministro de agua, de las aguas superficiales, aguas subterráneas, de las aguas lluvias, de las estaciones de bombeo y de la potabilización de la agua.</t>
  </si>
  <si>
    <t>Todos los ciudadanos colombianos que habiten o se encuentren en el territorio nacional, Entidades Estatales del orden Nacional, Departamental, Distrital y Municipal y las Corporaciones Autónomas Regionales.</t>
  </si>
  <si>
    <t>84 del 27 de diciembre de 1989</t>
  </si>
  <si>
    <t>Documento Completo</t>
  </si>
  <si>
    <t>"Por la cual se adopta el Estatuto Nacional de Protección de los animales y se crean unas contravenciones y se regula lo referente a su procedimiento y competencia, al determinar que los animales tendrán en todo el territorio nacional especial protección contra el sufrimiento y el dolor, implementando deberes para con los animales y regulando las situaciones de crueldad para con los animales, de las penas y agravantes, del sacrificio de animales, del uso de animales vivos en experimentos e investigación, del transporte de animales, de la caza y la pesca y de la competencia y procedimiento"</t>
  </si>
  <si>
    <t>80 del 28 de octubre de 1993</t>
  </si>
  <si>
    <t>Por el cual se expide el Estatuto General de Contratación de la Administración Publica</t>
  </si>
  <si>
    <t>Todas las personas naturales y/o jurídicas con capacidad para ser oferentes y habilitadas para contratar con el Estado; Dependencias o funcionarios delegados con facultades para contratar a nombre del municipio.</t>
  </si>
  <si>
    <t>99 del 22 de diciembre de 1993</t>
  </si>
  <si>
    <t>Por la cual de crea el Ministerio del Medio ambiente, se reordena el Sector Publico encargado de la gestión y conservación del medio ambiente y los recursos naturales renovables, se organiza el Sistema Nacional Ambiental SINA y se dictan otras disposiciones.</t>
  </si>
  <si>
    <t>115 del 08 de febrero de 1994</t>
  </si>
  <si>
    <t>Artículos 14, 23, 31 y 67</t>
  </si>
  <si>
    <t>Ley general de educación: en lo relacionado con la enseñanza obligatoria de la pretección al medio ambiente, la ecológia y preservación de los recursos naturales; incluyendo como areas obligatorias entre otras las ciencias naturales y educación ambiental, tanto para la educación básica como para la educación media académica, y sobre la implementación de granjas integrales o huertas escolares para el desarrollo de ptrácticas agropecuarias y de economía solidaria.</t>
  </si>
  <si>
    <t>142 del  de julio del 1994</t>
  </si>
  <si>
    <t xml:space="preserve"> Por la cual se establece el régimen de los servicios públicos domiciliarios y se dictan otras disposiciones</t>
  </si>
  <si>
    <t>140 del 23 de junio del 1994</t>
  </si>
  <si>
    <t>Por la cual se reglamenta la Publicidad Exterior Visual en el Territorio Nacional</t>
  </si>
  <si>
    <t>Ley</t>
  </si>
  <si>
    <t>373 del 11 de junio del 1997</t>
  </si>
  <si>
    <t>Articulo 1 al 18</t>
  </si>
  <si>
    <t>Por la cual se establece el programa para el uso eficiente y ahorro del agua</t>
  </si>
  <si>
    <t>610 del 15 de agosto del 2000</t>
  </si>
  <si>
    <t>Por la cual se establece el tramite de los procesos de responsabilidad fiscal .</t>
  </si>
  <si>
    <t>675 del 04 de agosto del 2001</t>
  </si>
  <si>
    <t>Promedio de la cual se expide el régimen de propiedad horizontal</t>
  </si>
  <si>
    <t>1549 del 05  de julio del 2012</t>
  </si>
  <si>
    <t>Por medio de la cual se fortalece la institucionalización de la Política Nacional de Educación Ambiental y su incorporación efectiva en el desarrollo territorial</t>
  </si>
  <si>
    <t>1801 del 29 de julio del 2016</t>
  </si>
  <si>
    <t>Títulos  IX, XI y XIII</t>
  </si>
  <si>
    <t xml:space="preserve">"!Del ambiente, de la Salud Publica, de la Relación con los Animales, </t>
  </si>
  <si>
    <t>1774 del 06 de enero de 2016</t>
  </si>
  <si>
    <t>2320 del 29 de agosto del 2023</t>
  </si>
  <si>
    <t>Por medio de la cual se modifica la Ley 99 de 1993 y se dictan otras disposiciones</t>
  </si>
  <si>
    <t>2455 del 18 de abril del 2025</t>
  </si>
  <si>
    <t>Acuerdo</t>
  </si>
  <si>
    <t>028 del 31 de julio de 2019</t>
  </si>
  <si>
    <t>Por medio del cual se adopta la Política Publica de Protección y Bienestar Animal del Municipio de Pasto 2019-2028</t>
  </si>
  <si>
    <t>Concejo Municipal de Pasto</t>
  </si>
  <si>
    <t>041 del 29 de noviembre de 2010</t>
  </si>
  <si>
    <t>Articulo 1 al 10</t>
  </si>
  <si>
    <t>Por medio del cual se crea el Sistema Local de Áreas Protegidas del Municipio de Pasto</t>
  </si>
  <si>
    <t>1700 del 31 de julio de 1989</t>
  </si>
  <si>
    <t>Documento completo</t>
  </si>
  <si>
    <t>Por el cual se crea la Comisión Nacional de Agua Potable y Saneamiento Básico</t>
  </si>
  <si>
    <t>1791 del 04 de octubre de 1996</t>
  </si>
  <si>
    <t>Por medio de la cual se establece el régimen de aprovechamiento forestal</t>
  </si>
  <si>
    <t>0953 del 17 de mayo de 2013</t>
  </si>
  <si>
    <t>Por el cual se reglamenta el artículo 111 de la Ley 99 de 1993 modificado por el artículo 210 de la Ley 1450 de 2011.</t>
  </si>
  <si>
    <t>2981 del 20 de diciembre de 2013</t>
  </si>
  <si>
    <t>Por el cual se reglamenta la  prestación del servicio publico de aseo</t>
  </si>
  <si>
    <t>573 del 02 de septiembre de 2015</t>
  </si>
  <si>
    <t>Por medio del cual se desarrolla en el municipio de Pasto la Ley 140 de 1994 que reglamenta la publicidad visual en el territorio Nacional y se dictan otras disposiciones</t>
  </si>
  <si>
    <t>Alcaldía Municipal de Pasto</t>
  </si>
  <si>
    <t>0794 del 18 de diciembre de 2015</t>
  </si>
  <si>
    <t>Articulo 1 al 4</t>
  </si>
  <si>
    <t>Por el cual se adopta el Plan de Gestion Integral de Residuos Solidos "PGIRS" del municipio de Pasto</t>
  </si>
  <si>
    <t>870 del 25 de mayo de 2017</t>
  </si>
  <si>
    <t>Por el cual se estable el Pago por Servicios Ambientales y otros incentivos a la conservación</t>
  </si>
  <si>
    <t>1007 del 14 de junio de 2018</t>
  </si>
  <si>
    <t xml:space="preserve"> Por el cual se modifica el Capítulo 8 del Título 9 de la Parte 2 del Libro 2 del Decreto 1076 de 2015, Decreto Único Reglamentario del Sector Ambiente y Desarrollo Sostenible, en lo relacionado con la reglamentación de los componentes generales del incentivo de pago por servicios ambientales y la adquisición y mantenimiento de predios en áreas y ecosistemas estratégicos que tratan el Decreto Ley 870 de 2017 y los artículos 108 y 111 de Ley 99 de 1993, modificados por los  artículos 174 de la Ley 1753 de 2015 y 210 de la Ley 1450 de 2011, respectivamente</t>
  </si>
  <si>
    <t>Resolución</t>
  </si>
  <si>
    <t>816 del 02 de noviembre de 2009</t>
  </si>
  <si>
    <t>Por medio de la cual la Corporación Autónoma Regional de Nariño Corponariño establece términos de referencia para el manejo de escombreras</t>
  </si>
  <si>
    <t>CORPONARIÑO</t>
  </si>
  <si>
    <t>Victoria Benavides Mora</t>
  </si>
  <si>
    <t>Secretaria de Gestion Ambiental</t>
  </si>
  <si>
    <t>Asuntos Internacionales</t>
  </si>
  <si>
    <t>AI</t>
  </si>
  <si>
    <t>Apoyo</t>
  </si>
  <si>
    <t>Jefe Oficina de Asuntos Internacionales</t>
  </si>
  <si>
    <t xml:space="preserve">Gestionar de manera efectiva acciones necesarias para fortalecer la internacionalización del municipio, mediante la obtención de asistencia técnica, intercambio de conocimientos y buenas prácticas y/o la obtención de inversión financiera por parte de cooperantes internacionales, buscando potenciar la capacidad del municipio para participar en proyectos globales y colaborar en iniciativas internacionales que beneficien a la comunidad. </t>
  </si>
  <si>
    <t xml:space="preserve">Inicia con la planificación y gestión de acciones de internacionalización, hasta el establecimiento de redes de cooperación y el intercambio de conocimientos y buenas prácticas, por parte de agencias internacionales, en beneficio del municipio de Pasto.
Aplica para la suscripción de alianzas, la difusión de oportunidades para la formación y el desarrollo y la realización de la Semana de la Internacionalización. </t>
  </si>
  <si>
    <t>Oficina de Asuntos Internacionales</t>
  </si>
  <si>
    <t>Constitución Política</t>
  </si>
  <si>
    <t>4 de julio de 1991</t>
  </si>
  <si>
    <t>Artículo 83</t>
  </si>
  <si>
    <t xml:space="preserve">Las actuaciones de los particulares y de las autoridades públicas deberán ceñirse a los postulados de la buena fe, la cual se presumirá en todas las gestiones que aquellos adelanten ante éstas. </t>
  </si>
  <si>
    <t>Entidades del Orden Nacional, Departamental y Municipal</t>
  </si>
  <si>
    <t>Mandato Constitucional</t>
  </si>
  <si>
    <t>Todos los representantes de la Alcaldía Municipal de Pasto</t>
  </si>
  <si>
    <t>80 de 1993</t>
  </si>
  <si>
    <t>Artículo 13</t>
  </si>
  <si>
    <t>Expedición del Estatuto General de Contratación de la Administración Pública, el cual aplica para jefes y contratistas.</t>
  </si>
  <si>
    <t>Congreso de la República</t>
  </si>
  <si>
    <t>Alcalde, Departamento Administrativo de Contratación Pública y Jefes de Dependencias de la Alcaldía Municipal de Pasto</t>
  </si>
  <si>
    <t>1150 de 2007</t>
  </si>
  <si>
    <t>Tratamiento de los contratos o convenios financiados en su totalidad o en sumas iguales o superiores al 50% con fondos de los Organismos, Asistencia o Ayudas Internacionales.</t>
  </si>
  <si>
    <t>Departamento Administrativo de Contratación Pública y Jefes de Dependencias de la Alcaldía Municipal de Pasto.</t>
  </si>
  <si>
    <t>1581 de 2012</t>
  </si>
  <si>
    <t>Artículos 1 y 2</t>
  </si>
  <si>
    <t>Reconoce y proteje el derecho que tienen todas las personas a conocer, actualizar y rectificar las informaciones que se hayan recogido sobre ellas en bases de datos o archivos que sean susceptibles de tratamiento por entidades de naturaleza pública o privada.</t>
  </si>
  <si>
    <t>Congreso de la República - Regulador Superintendencia de Industria y Comercio.</t>
  </si>
  <si>
    <t>1712 de 2014</t>
  </si>
  <si>
    <t>El objeto de la presente Ley es regular el derecho de acceso a la información pública, los procedimientos para el ejercicio y garantía del derecho y las excepciones a la publicidad de información. Toda información en posesión, bajo control o custodia de un sujeto obligado es pública y no podrá ser reservada o limitada sino por disposición constitucional o legal de conformidad con la presente ley.</t>
  </si>
  <si>
    <t>2010 de 2019</t>
  </si>
  <si>
    <t>Articulo 138</t>
  </si>
  <si>
    <t>Exención para las donaciones de gobiernos o entidades extranjeras convenidos con el Gobierno Colombiano, destinados a realizar programas de utilidad común y registrados en la Agencia de Presidencial de la Cooperación Internacional - APC Colombia</t>
  </si>
  <si>
    <t>Secretaría de Hacienda y Jefes de Dependencias de la Alcaldía Municipal de Pasto.</t>
  </si>
  <si>
    <t>2195 de 2022</t>
  </si>
  <si>
    <t>Por el cual se aborda la transparencia, prevención y lucha contra la corrupción de manera transversal y da herramientas a los ciudadanos para conocer en qué se invierten los recursos públicos, ejercer vigilancia y emitir alertas tempranas.</t>
  </si>
  <si>
    <t>Congreso de la República y Secretaría de Transparencia de la Vicepresidencia de la República.</t>
  </si>
  <si>
    <t>2294 de 2023</t>
  </si>
  <si>
    <t>Plan Nacional de Desarrollo 2022-2026 "Colombia Potencia Mundial de Vida"</t>
  </si>
  <si>
    <t>Es la hoja de ruta que establece los objetivos de gobierno, fijando programas, inversiones y metas para el cuatrienio. Permite evaluar sus resultados y garantiza la transparecia en el manejo del presupuesto. Pilares: Ordenamiento Territorial, Seguridad Humana, Derecho Humano a la Alimentación, Economía Productiva para la Vida y Lucha contra el Cambio Climático y Convergencia Regional.</t>
  </si>
  <si>
    <t>Plan "Todos Somos Pazcífico": servicios públicos y desarrollo urbano, conectividad y competitividad, medio ambiente, cultura y producción sostenible, educación, empleabilidad y movilidad social, y capacidad institucional.</t>
  </si>
  <si>
    <t>Departamento Nacional de Planeación - DNP</t>
  </si>
  <si>
    <t>Alcalde y Jefes de Dependencias de la Alcaldía de Pasto.</t>
  </si>
  <si>
    <t>2467 de 2005</t>
  </si>
  <si>
    <t>Artículos 5 y 6</t>
  </si>
  <si>
    <t>Función del Ministerio de Relaciones Exteriores al Departamento Administrativo de la Presidencia de la República y se adscribe la Agencia Colombiana de Cooperación Internacional a este Departamento</t>
  </si>
  <si>
    <t>Presidencia de la República de Colombia</t>
  </si>
  <si>
    <t>Oficina de Asuntos Internacionales en articulación con demás dependencias de la Alcaldía Municipal de Pasto.</t>
  </si>
  <si>
    <t>4152 de 2011</t>
  </si>
  <si>
    <t>División de las Funciones de la Agencia Presidencial de Cooperación Internacional - Accion Social y se crea la Agencia Presidencial de Cooperaci{on Internacional de Colombia  - APC Colombia.</t>
  </si>
  <si>
    <t>1081 de 2015</t>
  </si>
  <si>
    <t>Artículo 2.1.1.1.1.</t>
  </si>
  <si>
    <t>Reglamentar la Ley 1712 de 2014, en lo relativo a la gestión de la información pública</t>
  </si>
  <si>
    <t>1499 de 2017</t>
  </si>
  <si>
    <t>Todos</t>
  </si>
  <si>
    <t>Reglamentar el alcance del Sistema de Gestión y su articulación con el Sistema de Control Interno, de tal manera que permita el fortalecimiento de los mecanismos, métodos y procedimientos de gestión y control al interior de los organismos y entidades del Estado.</t>
  </si>
  <si>
    <t>Organismos y entidades de los ordenes nacional, departamental y territorial. En el caso de las Entidades Descentralizadas con capiital público y privado, el Modelo Integrado de Planeación y Gestión - MIPG aplicará en aquellas en que el Estado posea el 90% o más del capital social.</t>
  </si>
  <si>
    <t>Presidencia de la República de Colombia, por medio del Departamento Administrativo de la Función Pública</t>
  </si>
  <si>
    <t>Todos las Secretarías y Dependencias de la Alcaldía Municipal de Pasto.</t>
  </si>
  <si>
    <t>Directiva Presidencial</t>
  </si>
  <si>
    <t>No.1 de 2007</t>
  </si>
  <si>
    <t>Numerales 1,2 y 3</t>
  </si>
  <si>
    <t>Procedimientos para el manejo de las relaciones internacionales y para las declaraciones públicas relacionadas con la política exterior de Colombia</t>
  </si>
  <si>
    <t>Presidencia de la República de Colombia.</t>
  </si>
  <si>
    <t>No. 8 de 2018</t>
  </si>
  <si>
    <t>Procedimientos para que el Gobierno Nacional actue de manera informada, articulada y coherente para fortalecer las relaciones del país con otros Estados, Organizaciones y Organismos Internacionales</t>
  </si>
  <si>
    <t>Circular</t>
  </si>
  <si>
    <t>No. CIR17-12-SEC-4000 de 2017</t>
  </si>
  <si>
    <t>Trámite para aceptar invitaciones y para salir del país.</t>
  </si>
  <si>
    <t>Ministerio del Interior</t>
  </si>
  <si>
    <t xml:space="preserve">Angela Maria Hidalgo Castro </t>
  </si>
  <si>
    <t xml:space="preserve">Jefe Oficina de Asuntos Internacionales </t>
  </si>
  <si>
    <t>ATENCIÓN SOCIAL</t>
  </si>
  <si>
    <t>AS</t>
  </si>
  <si>
    <t>Secretaria de Bienestar Social</t>
  </si>
  <si>
    <t>Diseñar estrategias e instancias de participación social, juventud. Mujeres, población LGBTI OSIEGD y población sisbenizada a través de la implementación de políticas públicas, programas y proyectos eficaces y efectivos para satisfacer las necesidades y expectativas de la comunidad</t>
  </si>
  <si>
    <t>Inicia con la identificación de las necesidades de la población objeto, de las políticas públicas, estrategias y proyectos de juventud, políticas públicas, estrategias y proyectos MOSIG, políticas públicas, programas y proyectos de bienestar social y para la población sisbenizada y finaliza con el acceso a la oferta institucional</t>
  </si>
  <si>
    <t>SISBÉN</t>
  </si>
  <si>
    <t>Ley 1755 de 2015</t>
  </si>
  <si>
    <t xml:space="preserve">
30 Junio de 2015</t>
  </si>
  <si>
    <t xml:space="preserve">TITULO II CAPITULO I ARTICULO 13 </t>
  </si>
  <si>
    <t>"OBJETO Y MODALIDADES DEL DERECHO 
DE PETICION ANTE AUTORIDADES"</t>
  </si>
  <si>
    <t>DIRIGIDO A TODOS LOS HABITANTES DEL TERRITORIO COLOMBIANO</t>
  </si>
  <si>
    <t>Congreso de la Republica</t>
  </si>
  <si>
    <t>Administrador Oficina SISBÉN</t>
  </si>
  <si>
    <t>LEY
ESTATUTARIA  1712 de 2014</t>
  </si>
  <si>
    <r>
      <t xml:space="preserve">
</t>
    </r>
    <r>
      <rPr>
        <sz val="10"/>
        <color indexed="8"/>
        <rFont val="Century Gothic"/>
        <family val="2"/>
      </rPr>
      <t>6 Marzo de 2014</t>
    </r>
    <r>
      <rPr>
        <b/>
        <sz val="10"/>
        <color indexed="8"/>
        <rFont val="Century Gothic"/>
        <family val="2"/>
      </rPr>
      <t xml:space="preserve">
</t>
    </r>
  </si>
  <si>
    <t>TITULO I ARTICULO 1
DISOISICIONES GENERALES</t>
  </si>
  <si>
    <t>El objeto de la presente ley es regular el derecho de acceso 
a la información pública,
los procedimientos para 
el ejercicio y garantía del derecho y las excepciones a la 
publicidad de información.</t>
  </si>
  <si>
    <t>LEY
ESTATUTARIA 1581 de 2012</t>
  </si>
  <si>
    <r>
      <rPr>
        <b/>
        <sz val="10"/>
        <color indexed="8"/>
        <rFont val="Century Gothic"/>
        <family val="2"/>
      </rPr>
      <t xml:space="preserve">
</t>
    </r>
    <r>
      <rPr>
        <sz val="10"/>
        <color indexed="8"/>
        <rFont val="Century Gothic"/>
        <family val="2"/>
      </rPr>
      <t>17 Octubre de 2012</t>
    </r>
  </si>
  <si>
    <t>TITULO I ARTICULO 1
OBJETO</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</si>
  <si>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</si>
  <si>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Ley 1266 de 2008</t>
  </si>
  <si>
    <r>
      <t xml:space="preserve">
</t>
    </r>
    <r>
      <rPr>
        <sz val="10"/>
        <color indexed="8"/>
        <rFont val="Century Gothic"/>
        <family val="2"/>
      </rPr>
      <t>31 Diciembre de 2008</t>
    </r>
  </si>
  <si>
    <t>Por la cual se dictan las disposiciones generales del hábeas data y se regula el manejo de la información contenida en bases de datos personales, en especial la financiera, crediticia, comercial, de servicios y la proveniente de terceros países.</t>
  </si>
  <si>
    <t>Ley 1176 de 2007</t>
  </si>
  <si>
    <r>
      <t xml:space="preserve">
</t>
    </r>
    <r>
      <rPr>
        <sz val="10"/>
        <color indexed="8"/>
        <rFont val="Century Gothic"/>
        <family val="2"/>
      </rPr>
      <t>27 Diciembre de 2007</t>
    </r>
  </si>
  <si>
    <t>DISPOSICIONES
GENERALES</t>
  </si>
  <si>
    <t>por la cual se desarrollan artículos 356 y 357 de la Constitución Política y se dictan otras disposiciones</t>
  </si>
  <si>
    <t>DIRIGIDO A LAS ENTIDADES TERRITORIALES</t>
  </si>
  <si>
    <t>Decreto 812 de 2020</t>
  </si>
  <si>
    <r>
      <rPr>
        <b/>
        <sz val="10"/>
        <color indexed="8"/>
        <rFont val="Century Gothic"/>
        <family val="2"/>
      </rPr>
      <t xml:space="preserve">
</t>
    </r>
    <r>
      <rPr>
        <sz val="10"/>
        <color indexed="8"/>
        <rFont val="Century Gothic"/>
        <family val="2"/>
      </rPr>
      <t>4 Junio de 2020</t>
    </r>
  </si>
  <si>
    <t>Por el cual se crea el Registro Social de Hogares y la Plataforma de Transferencias Monetarias y se dictan otras 
disposiciones para atender las necesidades de los hogares en situación de pobreza y vulnerabilidad 
económica en todo el territorio nacional dentro del Estado de Emergencia Económica, Social y Ecológica</t>
  </si>
  <si>
    <t>DIRIGIDO A LAS ENTIDADES TERRITORIALES Y HABITANTES DEL TERRITORIO COLOMBIANO</t>
  </si>
  <si>
    <t>Presidente de la Republica</t>
  </si>
  <si>
    <t>Decreto 441 de 2017</t>
  </si>
  <si>
    <r>
      <rPr>
        <b/>
        <sz val="10"/>
        <color indexed="8"/>
        <rFont val="Century Gothic"/>
        <family val="2"/>
      </rPr>
      <t xml:space="preserve">
</t>
    </r>
    <r>
      <rPr>
        <sz val="10"/>
        <color indexed="8"/>
        <rFont val="Century Gothic"/>
        <family val="2"/>
      </rPr>
      <t>16 Marzo de 2017</t>
    </r>
  </si>
  <si>
    <t>Obligación del Estado de promover las condiciones para que la igualdad sea real y efectiva, que implica adoptar medidas en favor de grupos discriminados o marginados, 
así como de proteger especialmente a aquellas personas que por su condición económica, física o mental se encuentren en circunstancia de debilidad manifiesta, asegurando que todas las personas, en particular las de menores ingresos, tengan acceso efectivo a los bienes y servicios básicos, priorizando el gasto público social.</t>
  </si>
  <si>
    <t>Departamento Nacional de Planeación</t>
  </si>
  <si>
    <t>Decreto 1082 de 2015</t>
  </si>
  <si>
    <r>
      <rPr>
        <b/>
        <sz val="10"/>
        <color indexed="8"/>
        <rFont val="Century Gothic"/>
        <family val="2"/>
      </rPr>
      <t xml:space="preserve">
</t>
    </r>
    <r>
      <rPr>
        <sz val="10"/>
        <color indexed="8"/>
        <rFont val="Century Gothic"/>
        <family val="2"/>
      </rPr>
      <t>26 Mayo de 2015</t>
    </r>
  </si>
  <si>
    <t>POR MEDIO DEL CUAL SE EXPIDE EL DECRETO ÚNICO 
REGLAMENTARIO DEL SECTOR ADMINISTRATIVO DE 
PLANEACIÓN NACIONAL</t>
  </si>
  <si>
    <t>Resolución 0553 de 2021</t>
  </si>
  <si>
    <t xml:space="preserve">
4 Marzo de 2021</t>
  </si>
  <si>
    <t>Por la cual se establecen los términos de remisión de novedades del Sisbén IV
 para validación y publicación por parte del Departamento Nacional de Planeación</t>
  </si>
  <si>
    <t>Circular 0022-4 de 2021</t>
  </si>
  <si>
    <t xml:space="preserve">
19 Agosto 2021</t>
  </si>
  <si>
    <t>Con el fin de brindar claridad acerca de los procesos que se deben llevar a cabo ante las oficinas del Sisbén
y responder de manera clara a las preocupaciones de la población víctima,</t>
  </si>
  <si>
    <t>DIRIGIDO A LOS ADMINISTRADORES MUNICIPALES SISBEN</t>
  </si>
  <si>
    <t>Guia de registro de extranjeros en el sisben</t>
  </si>
  <si>
    <r>
      <t xml:space="preserve">
</t>
    </r>
    <r>
      <rPr>
        <sz val="10"/>
        <rFont val="Century Gothic"/>
        <family val="2"/>
      </rPr>
      <t>Diciembre de 2021</t>
    </r>
  </si>
  <si>
    <t xml:space="preserve">Con el fin de brindar claridad acerca de los procesos que se deben llevar a cabo por parte de las personas extranjeras ante las oficinas del Sisbén
</t>
  </si>
  <si>
    <t xml:space="preserve">________________________________________________________________________
</t>
  </si>
  <si>
    <t>DIANA CATALINA ZAMBRANO CARLOSAMA</t>
  </si>
  <si>
    <t>CONTRATACION</t>
  </si>
  <si>
    <t>CON</t>
  </si>
  <si>
    <t>Director(a)  Departamento Administrativo de Contratación Pública</t>
  </si>
  <si>
    <t>Adelantar los procesos de Contratación de manera eficiente, eficaz, transparente y objetiva la adquisición de bienes, servicios o la ejecución de obras para satisfacer las necesidades de la comunidad y el funcionamiento de la entidad.</t>
  </si>
  <si>
    <t>Inicia con la recepción y análisis de los estudios y documentos previos y termina con el recibo del acta de liquidación para el archivo en el expediente contractual.</t>
  </si>
  <si>
    <t>DEPARTAMENTO ADMINISTRATIVO DE CONTRATACIÓN</t>
  </si>
  <si>
    <t>CONSITUCIÓN POLÍTICA DE COLOMBIA</t>
  </si>
  <si>
    <t>07 DE JULIO DE 1991</t>
  </si>
  <si>
    <t xml:space="preserve">EN LO PERTINENTE </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</si>
  <si>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CONSTITUCION POLITICA DE COLOMBIA</t>
  </si>
  <si>
    <t xml:space="preserve">CONGRESO DE LA REPUBLICA </t>
  </si>
  <si>
    <t>NACIONAL</t>
  </si>
  <si>
    <t xml:space="preserve">DIRECTOR DEPARTAMENTO ADMINISTRATIVO DE CONTRATACIÓN PUBLICA </t>
  </si>
  <si>
    <t>LEY</t>
  </si>
  <si>
    <t>LEY 80 DEL 28 DE OCTUBRE DE 1993</t>
  </si>
  <si>
    <t xml:space="preserve">APLICACIÓN COMPLETA </t>
  </si>
  <si>
    <t>Por la cual se expide el estatuto general de contratación de la administración publica</t>
  </si>
  <si>
    <t>LEY 1150 DEL 16 DE JULIO DE 2017</t>
  </si>
  <si>
    <t>Por medio de la cual se introducen medidas para la eficiencia y la transparencia en la Ley 80 de 1993 y se dictan otras disposiciones generales sobre la contratación con recursos públicos.</t>
  </si>
  <si>
    <t>LEY 1474 DEL 12 DE JULIO DE 2011</t>
  </si>
  <si>
    <t>Por la cual se dictan normas orientadas a fortalecer los mecanismos de prevención, investigación y sanción de actos de corrupción y la efectividad del control de la gestión pública.</t>
  </si>
  <si>
    <t>LEY 1882 DEL 15 DE ENERO DE 2018</t>
  </si>
  <si>
    <t>Por la cual se adicionan, modifican y dictan disposiciones orientadas a fortalecer la contratación pública en Colombia, la ley de infraestructura y se dictan otras disposiciones</t>
  </si>
  <si>
    <t>LEY 489 DEL 29 DE DICIEMBRE DE 1998</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</si>
  <si>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</si>
  <si>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LEY 1437 DEL 18 DE ENERO DE 2011</t>
  </si>
  <si>
    <t>Por la cual se expide el Código de Procedimiento Administrativo y de lo Contencioso Administrativo.</t>
  </si>
  <si>
    <t>DECRETO</t>
  </si>
  <si>
    <t>DECRETO 4170 DEL 03 DE  NOVIEMBRE DE 2011</t>
  </si>
  <si>
    <t xml:space="preserve">Por la cual se crea la Agencia Nacional de Contratación Pública - Colombia Compra Eficiente </t>
  </si>
  <si>
    <t xml:space="preserve">EL PRESIDENTE DE LA REPUBLICA DE CLOMBIA </t>
  </si>
  <si>
    <t>DECRETO 19 DEL 10 DE  ENERO DE 2012</t>
  </si>
  <si>
    <t>Por el cual se dictan normas para suprimir o reformar regulaciones, procedimientos y trámites innecesarios existentes en la Administración Pública.</t>
  </si>
  <si>
    <t xml:space="preserve">DECRETO - LEY </t>
  </si>
  <si>
    <t>DECRETO - LEY 1082  DEL 15 DE MAYO DEL 2015</t>
  </si>
  <si>
    <t>Por medio del cual se expide el decreto único reglamentario del sector administrativo de planeación nacional</t>
  </si>
  <si>
    <t>DIRECTOR DEPARTAMENTO NACIONAL DE PLANEACION</t>
  </si>
  <si>
    <t xml:space="preserve">DECRETO </t>
  </si>
  <si>
    <t>DECRETO 092 DEL 23 DE ENERO DE 2017</t>
  </si>
  <si>
    <t>Por el cual se reglamenta la contratación con entidades privadas sin ánimo de lucro</t>
  </si>
  <si>
    <t>DECRETO 392 DEL 26 DE FEBRERO DE 2018</t>
  </si>
  <si>
    <t>Por el cual se reglamentan los numerales 1, y 8 del artículo 13 de la Ley 1618 de 2013, sobre incentivos en Procesos de Contratación en favor de personas con discapacidad</t>
  </si>
  <si>
    <t xml:space="preserve">LEY </t>
  </si>
  <si>
    <t>LEY 816 DEL 7 DE JULIO DE 2003</t>
  </si>
  <si>
    <t>Por medio de la cual se apoya a la industria nacional a través de la contratación pública</t>
  </si>
  <si>
    <t>LEY 1719 DEL 6 DE MARZO DE 2014</t>
  </si>
  <si>
    <t>Por la cual se modifican algunos artículos de las Leyes 599 de 2000, 906 de 2004 y se adoptan medidas para garantizar el acceso a la justicia de las víctimas de violencia sexual, en especial la violencia sexual con ocasión del conflicto armado, y se dictan otras disposiciones.</t>
  </si>
  <si>
    <t>LEY 2080 DEL 25 DE ENERO DE 2021</t>
  </si>
  <si>
    <t>Por medio de la cual se Reforma el Código de Procedimiento Administrativo y de lo Contencioso Administrativo. Ley 1437 de 2011 y se dictan otras disposiciones en materia de descongestión en los procesos que se tramitan ante la jurisdicción.</t>
  </si>
  <si>
    <t>LEY 2160 DEL 25 DE NOVIEMBRE DE 2021</t>
  </si>
  <si>
    <t>Por medio del cual se modifica la Ley 80 de 1993 y la Ley 1150 de 2007.</t>
  </si>
  <si>
    <t>DECRETO 1860 DE 24 DE DICIEMBRE DE 2021</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</si>
  <si>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</si>
  <si>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LEY No. 2195 DE 2022</t>
  </si>
  <si>
    <t>"POR MEDIO DE LA CUAL SE ADOPTAN MEDIDAS EN MATERIA DE TRANSPARENCIA, PREVENCION Y LUCHA CONTRA LA CORRUPCION Y SE DICTAN OTRAS DISPOSICIONES."</t>
  </si>
  <si>
    <t xml:space="preserve">EL CONGRESO DE LA REPUBLICA DE CLOMBIA </t>
  </si>
  <si>
    <t>LEY No. 2479 DEL 15 DE JULIO DE 2025</t>
  </si>
  <si>
    <t>"POR MEDIO DE LA CUAL SE CREA EL PROGRAMA NACIONAL DE
ACOMPAÑAMIENTO INTEGRAL AL EGRESADO DEL SISTEMA DE
PROTECCIÓN DEL ICBF, SE FORTALECE LA OFERTA ESTATAL, LAS
REDES DE APOYO Y SE ORIENTAN ACCIONES EN PROCURA DE SU
DESARROLLO INTEGRAL" - LEY HIJOS DEL ESTADO"</t>
  </si>
  <si>
    <t>LEY No. 2481 DEL 16 DE JULIO DE 2025</t>
  </si>
  <si>
    <t>"POR MEDIO DE LA CUAL SE ESTABLECE EL MARCO NORMATIVO DE LAS
ESCUELAS NORMALES SUPERIORES COMO INSTITUCIONES DE EDUCACIÓN
PREESCOLAR, BÁSICA, MEDIA Y AUTORIZADAS PARA LA OFERTA DE
EDUCACIÓN SUPERIOR Y SE ESTABLECEN OTRAS DISPOSICIONES"</t>
  </si>
  <si>
    <t>Decreto 1463 de 2022</t>
  </si>
  <si>
    <t>"Por el cual se corrige un yerro en la Ley 2195 de 2022 "Por medio de la cual se adoptan medidas en materia de transparencia, prevención y lucha contra la corrupción y se dictan otras disposiciones"</t>
  </si>
  <si>
    <t>Directiva
Presidencial</t>
  </si>
  <si>
    <t>Directiva Presidencial 1 de 17 enero de   2022</t>
  </si>
  <si>
    <t>"Lineamientos frente a contratos de prestación de servicios profesionales o de apoyo a
la gestión"</t>
  </si>
  <si>
    <t>Circular Externa 2 de 17 marzo de   2022</t>
  </si>
  <si>
    <t>"Obligatoriedad en el uso del SECOP ll para la vigencia fiscal de 2022"</t>
  </si>
  <si>
    <t>Colombia compra Eficiente</t>
  </si>
  <si>
    <t>DECRETO 142 01 febrero de 2023</t>
  </si>
  <si>
    <t>“Por el cual se modifica y adiciona el Decreto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</si>
  <si>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DECRETO 248 DE 2021</t>
  </si>
  <si>
    <t>"Por el cual se adiciona la Parte 20 al Libro 2 del Decreto 1071 de 2015, Decreto Único Reglamentario del Sector Administrativo Agropecuario, Pesquero y de Desarrollo Rural, relacionado con las compras públicas de alimentos"</t>
  </si>
  <si>
    <t>DECRETO 874 DE 2021</t>
  </si>
  <si>
    <t>"Por el cual se adiciona el Título 16 de la Parte 2 del Libro 2 del Decreto número 1082 de 2015, con el fin de reglamentar el artículo 100 de la Ley 2294 de 2023, sobre las Asociaciones Público-Populares."</t>
  </si>
  <si>
    <t>2046 DE 2020</t>
  </si>
  <si>
    <t>Por la cual se establecen mecanismos para promover la participación de pequeños productores locales agropecuarios y de la agricultura campesina, familiar y comunitaria&lt;1&gt; en los mercados de compras públicas de alimentos.</t>
  </si>
  <si>
    <t>2345 DE 2023</t>
  </si>
  <si>
    <t>"POR MEDIO DE LA CUAL SE IMPLEMENTA EL MANUAL DE IDENTIDAD VISUAL DE LAS ENTIDADES ESTATALES, SE PROHÍBEN LAS MARCAS DE GOBIERNO Y SE ESTABLECEN MEDIDAS PARA LA AUSTERIDAD EN LA PUBLICIDAD ESTATAL"</t>
  </si>
  <si>
    <t>465 DE 2024</t>
  </si>
  <si>
    <t>Poda cual se adopta la versión -4- de los Documentos Tipo para los procesos de selección de licitación de obra pública del sector de infraestructura de transporte y se deroga la Resolución 240 de 2020</t>
  </si>
  <si>
    <t>Colombia compra eficiente</t>
  </si>
  <si>
    <t>DIANA CAROLINA MOSQUERA CALONGE</t>
  </si>
  <si>
    <t>Directora Departamento Administrativo de Contratación Publica</t>
  </si>
  <si>
    <t xml:space="preserve">SALUD PÚBLICA </t>
  </si>
  <si>
    <t>SP</t>
  </si>
  <si>
    <t xml:space="preserve">MISIONAL </t>
  </si>
  <si>
    <t>SECRETARIA DE SALUD</t>
  </si>
  <si>
    <t>Fortalecer el ejercicio de la autoridad sanitaria a través del direccionamiento, orientación, regulación, vigilancia y control en el curso y desarrollo de la Salud Pública del nivel local para mejorar continuamente las condiciones de salud de los habitantes del municipio de Pasto.</t>
  </si>
  <si>
    <t>Inicia con la realización de la gestión del direccionamiento y finaliza con el seguimiento y control de las actividades realizadas para dar cumplimiento a las directrices y lineamientos de la Secretaría Municipal de Salud.
Aplica para Subproceso de Salud Pública, Subproceso de Planeación y Calidad y Subproceso de Seguridad Social.</t>
  </si>
  <si>
    <t>OFICINA ASESORA JURÍDICA</t>
  </si>
  <si>
    <t>10 del 10 de enero de 1990, reglamentada parcialmente por el decreto nacional 800 de 2003.
 Modificada por el art. 36, decreto nacional 126 de 2010, en lo relativo a multas.
 Reglamentado parcialmente por el Decreto 1570 de 1993, reglamentado parcialmente por el decreto 559 de 1991, modificado en lo pertinente por el artículo 36 del decreto 126 de 2010. Derogado en lo pertinente por el artículo 87 de la ley 443 de 1998.</t>
  </si>
  <si>
    <t>Aplica toda la norma</t>
  </si>
  <si>
    <t>Por la cual se reorganiza el Sistema Nacional de Salud y se dictan otras disposiciones</t>
  </si>
  <si>
    <t>Oficina Jurídica</t>
  </si>
  <si>
    <t>Congreso de la República de Colombia</t>
  </si>
  <si>
    <t>Secretaria de Salud</t>
  </si>
  <si>
    <t>190 6 de junio de 1995</t>
  </si>
  <si>
    <t>Por la cual se dictan normas tendientes a preservar la moralidad en la admón. Pública y se toman disposiciones con el fin de erradicar la corrupción administrativa</t>
  </si>
  <si>
    <t>Última actualización: 20 de abril de 2024 Diario Oficial No. 52.716 - 3 -04-2024
 Sobre ley 1150 16 de junio de 2007. Modificada por la ley 2294 de 2023 por ley cual se expide el Plan de desarrollo 2022 -2026. "Colombia potencia mundial de la vida". Publicada en el diario oficial No. 52400 - 19 de mayo de 2023. Rige a partir de la fecha.
 Modificada por la Ley 2195, de 2022. 'por medio de la cual se adoptan medidas en materia de transparencia y prevención y lucha contra la corrupción y se dictan otras disposiciones, publicada en el Diario Oficial No. 51.921 de 19 de enero de 2022. Modificada por la Ley 21605, de 2021 modifico la ley 80 y la Ley 1150, de 2007 publicada en el Diario Oficial No. 51.869 de 25 de noviembre de 2021</t>
  </si>
  <si>
    <t>Por la cual se dictan normas tendientes a procurar la protección, promoción y defensa de los adultos mayores. Se ocupa de la Política Nacional de Envejecimiento y Vejez y ordena las competencias para los procesos de atención por parte de las entidades territoriales y de diversos organismos de carácter nacional en las áreas de salud, vivienda y educación, entre otros.</t>
  </si>
  <si>
    <t>Subsecretario de Salud Pública y responsable de Salud Ambiental</t>
  </si>
  <si>
    <t>1437 de 18 de enero de 2011, modificado por decreto 1463 de 2022.
 Modificado por Ley 2220 de 2022.
 Adicionado por Ley 2195 de 2022
 Modificado por Ley 2080 de 2021
 Modificado por Decreto 403 de 2020</t>
  </si>
  <si>
    <t>TITULO 1 DISPOSICIONES GENERALES/
 CAPÍTULO II Derechos, deberes prohibiciones , impedimentos Articulo Salud No 8.
 TITULO III PROCEDIMIENTO ADMINISTRATIVO GENERALIDADES/ CAPITULO I. Reglas generales/ Artículos 34 y 36.
 CAPITULO III. PROCEDIMIENTO ADMINISTRATIVO SANCIONATORIA/ art. 47 al 52.
 CAPITULO IV. Utilización de medios electrónicos en el procedimiento administrativo. Art. 56.
 CAPÍTULO v. Publicaciones citaciones, comunicaciones y notificaciones/Art. 67 al 69.
 CAPITULO VI Recursos/Art74, 76. 77.79.80
 CAPITULO VIII. Conclusión del procedimiento administrativa /Art. 87y 88</t>
  </si>
  <si>
    <t>Abogado de la oficina jurídica.</t>
  </si>
  <si>
    <t>0327 de 28 de febrero de 2002</t>
  </si>
  <si>
    <t>ARTICULO1. PUBLICACIÓN DE LOS CONTRATOS</t>
  </si>
  <si>
    <t>Se deroga el DECRETO 25O4 de 2001 y se reglamenta el paragrafo del articulo 41 de la Ley 80 de 1993. Relacionado a contratacion estatal.</t>
  </si>
  <si>
    <t>1082 de 26 de mayo de 2015, modificado por art. 4 de la ley de 2020
  (Ver Art. 2 del decreto 2189 de 2017, y 3 del decreto 1002 de 2022, 4 de la ley 2056 del 2020, Art 19 del decreto 1517 de 2021</t>
  </si>
  <si>
    <t>Se expide el decreto único reglamentrio del sector administrativo de Planeación Nacional</t>
  </si>
  <si>
    <t>2591 de 1991</t>
  </si>
  <si>
    <t>Decreto por el cual se reglamenta la acción de tutela como mecanismo judicial para la protección inmediata de los derechos constitucionales fundamentales. Aplica a la dependencia jurídica en lo relacionado con la atención, trámite y seguimiento de tutelas en la entidad.</t>
  </si>
  <si>
    <t>SUBSECRETARÍA DE SEGURIDAD SOCIAL, SUBSECRETARÍA DE SALUD PÚBLICA</t>
  </si>
  <si>
    <t>100 de 23 de Diciembre de 1993</t>
  </si>
  <si>
    <t>Por la cual se crea el sistema de seguridad social integral y se dictan otras disposiciones</t>
  </si>
  <si>
    <t>Subsecretaria de Seguridad social, Subsecretario de Salud Pública.</t>
  </si>
  <si>
    <t>0715 de 2001</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</si>
  <si>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</si>
  <si>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1122 de 9 de Enero de 2007</t>
  </si>
  <si>
    <t>Por la cual se hacen algunas modificaciones a Sistema general de Seguridad social en Salud y dictan otras disposiciones.</t>
  </si>
  <si>
    <t>SUBSECRETARÍA DE SEGURIDAD SOCIAL</t>
  </si>
  <si>
    <t>1393 de 12 de julio de 2010 Reglamenta parcialmente el decreto nacional 4811 de 2010</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</si>
  <si>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</si>
  <si>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Subsecretaria de Seguridad Social. Subsecretaría de Planeación y Calidad</t>
  </si>
  <si>
    <t>Subsecretaria de Seguridad Social</t>
  </si>
  <si>
    <t>SUBSECRETARIA DE SALUD PÚBLICA - SUBSECRETARÍA DE SEGURIDAD SOCIAL</t>
  </si>
  <si>
    <t>1438 de 18 de enero de 2011,</t>
  </si>
  <si>
    <t>Retoma del Sistema General de Seguridad en Salud</t>
  </si>
  <si>
    <t>Secretaria de salud.</t>
  </si>
  <si>
    <t>1608 de 2 de enero de 2013,</t>
  </si>
  <si>
    <t>Se adoptan medidas para mejorar la liquidez y el uso de algunos recursos del sector salud</t>
  </si>
  <si>
    <t>Subsecretario de Salud Pública</t>
  </si>
  <si>
    <t>395 de 14 de agosto de 2008</t>
  </si>
  <si>
    <t>Por medio del cua lse incluyen servicios ambulatorios especializados en el Plan obligatorio d salud del Régimen subsidiado para la atencion de pacientes con Diabetes Mellitus tipo 2 o Hipertensión arterial y se ajusta al valor de la URC en el regimen subsidiado para el año 2008</t>
  </si>
  <si>
    <t>Consejo nacional de seguridad social en salud</t>
  </si>
  <si>
    <t>032 de 17 de mayo de 2012</t>
  </si>
  <si>
    <t>Se unifican los planes obligatorios de salud de los regimenes contributivo y subsidiado a nivel nacional, para las personas de dieciocho (18) a cincuenta y nueve (59) años de edad y se define la unidad de pago por Capitación UPC del Régimen Subsidiado</t>
  </si>
  <si>
    <t>0461 de 2018</t>
  </si>
  <si>
    <t>Se implementa el sistema de emergencias médicas en el municipio de Pasto.</t>
  </si>
  <si>
    <t>Despacho del Alcalde</t>
  </si>
  <si>
    <t>205 de 3 de febrero de 2003  fue derogado por el Decreto 2893 de 2011</t>
  </si>
  <si>
    <t>Se determinan los objetivos , la estructura organica y las funciones del ministerio de Salud y Protección social y se dictan otras disposiciones. Este último decreto reorganizó el sector administrativo de la salud, estableciendo el Ministerio de Salud y Protección Social y definiendo sus funciones.</t>
  </si>
  <si>
    <t>3667 de noviembre de 2004</t>
  </si>
  <si>
    <t>Se reglamentan algunas disposicones de la Ley 21 de 1982. La Ley 89 de 1988 y la Ley 100 de 1993, se dictan disposiciones sobre el pago de aportes parafiscales y al sistema de Seguridad Social Integral y se dictan otras disposiciones.</t>
  </si>
  <si>
    <t>Subsecretaria de Seguridad Social.</t>
  </si>
  <si>
    <t>3518 de 9 de octubre de 2004</t>
  </si>
  <si>
    <t>Por el cual se crea y reglamenta el Sistema de Vigilancia en Salud Pública y se dictan otras disposiciones.</t>
  </si>
  <si>
    <t>3085 de 15 de agosto de 2007</t>
  </si>
  <si>
    <t>Se reglamenta parcialmente el articulo 44 de la ley 1122 de 2007.</t>
  </si>
  <si>
    <t>4747 de diciembre de 2007</t>
  </si>
  <si>
    <t>Se regulan algunos aspectos de las relaciones entre los prestadores de servicios de salud y las entidades responsables del pago de los servicios de salud de laa población a su cargo, y se dictan otras disposiciones.</t>
  </si>
  <si>
    <t>1700 de 23 de mayo de 2011</t>
  </si>
  <si>
    <t>Se modificn los articulos 7, 8, 9 y 12 del Decreto 971 de 2011, que define el mecnsmo par girar los recursos del Régimen Subsidiado o las entidades promotoras de Salud o instituciones prestadoras de servicios de Salud.</t>
  </si>
  <si>
    <t>Ministerio de Salud y Protección social</t>
  </si>
  <si>
    <t>1124 de 8 de Abril de 2011.</t>
  </si>
  <si>
    <t>Se determinan los criterios de uso de unos recursos destinados a la salud.</t>
  </si>
  <si>
    <t>0971 de 31 de mayo de 2011 fue modificado por el Decreto 676 de 2020, pero no degorado.</t>
  </si>
  <si>
    <t>Se define al instrumento a través del cual el Ministerio de Salud y Proteccion Social girará los recurso del Regimen subsidiado a las entidades promotoras de salud.
 Se establecen medids para agillizar el flujo de recursos entre EPS a las instituciones prestadoras de Servicios de Salud y se dictan otras disposiciones. incorporó el COVID-19 como enfermedad laboral directa para el sector salud, el decreto original no fue derogado integralmente y sigue siendo la base para la identificación y reconocimiento de enfermedades laborales.</t>
  </si>
  <si>
    <t>SUBSECRETARÍA DE SEGUIRIDAD SOCIAL, SUBSECRETARÍA DE SALUD PÚBLICA</t>
  </si>
  <si>
    <t>4400 de 20 de diciembre de 2011, Fue parcialmente derogado por el Decreto 1081 de 2015</t>
  </si>
  <si>
    <t>Se reglamenta l ley 1448 de 2011 y se dictan otras disposiciones.</t>
  </si>
  <si>
    <t>1954 de 19 de febrero de 2012</t>
  </si>
  <si>
    <t>Disposiciones para imlementar el sistema de Información de pacientes con enfermedades huérfanas.</t>
  </si>
  <si>
    <t>0633 de 2 de marzo de 2012</t>
  </si>
  <si>
    <t>Se adaptan medidas y se fija el procedimiento para garantizar la continuidad en el aseguramiento y la prestación del servicio publico de salud en el regimen subsidido del Sistema General de Seguridad Social en Salud.</t>
  </si>
  <si>
    <t>1080 de 23 de mayo de 2012</t>
  </si>
  <si>
    <t>Se establece el procedimiento para el pago de deuds del régimen subsidiado.</t>
  </si>
  <si>
    <t>1955 de 19 de septiembre de 2012</t>
  </si>
  <si>
    <t>Por el cual se modifica el decreto 633 y se dictan otras disposiciones.</t>
  </si>
  <si>
    <t>2496 de 6 de diciembre de 2012, fue modificado por el Decreto 2496 de 2015,</t>
  </si>
  <si>
    <t>Se establecen normas para la operación del aseguramiento en salud de la poblacion reclusa y se dictan otras disposiciones.Fue derogado, especialmente en lo que respecta a la prestación de servicios de salud para la población privada de la libertad bajo custodia del INPEC, aunque se mantienen algunas disposiciones relacionadas con el Decreto 1069 de 2015.</t>
  </si>
  <si>
    <t>1683 de 2 de agosto de 2013</t>
  </si>
  <si>
    <t>Se reglmenta el artículo 22 de la Ley 1438 de 2011 sobre portabilidd nacional en el sistema general de Seguridad Social en salud.</t>
  </si>
  <si>
    <t>2423 de 14 de noviembre de 2013</t>
  </si>
  <si>
    <t>Por el cual se determina nomenclaura, procedimientos y manual tarifario.</t>
  </si>
  <si>
    <t>3047 de 27 de diciembre de 2013, Fue derogado por el Decreto 2353 de 2015, específicamente en su artículo 89,</t>
  </si>
  <si>
    <t>Se establecen reglas spbre  movilidad entre regimenes para afiliados localizdos en los niveles I y II de sisben.Este último decreto unifica y actualiza las reglas de afiliación al sistema de salud, incluyendo la creación del Sistema de Afiliación Transaccional (SAT).</t>
  </si>
  <si>
    <t>2083 de 19 de diciembre de 2016</t>
  </si>
  <si>
    <t>Por el cual se reglamenta la afiliación de sisbenizdos y poblaciones especiales al regimen subsidido de salud.</t>
  </si>
  <si>
    <t>2228 de 27 de Diciembre de 2017</t>
  </si>
  <si>
    <t>Se modifica el articulo 2.1.5.1 del Decreto 780 de 2016. Único Reglamentario del sector Salud y Protección Social en relación con los afiliados al régimen subsidiado</t>
  </si>
  <si>
    <t>SUBSECRETARÍA DE SEGURIDAD SOCIAL, SUBSECRETARÍA DE PLANEACIÓN Y CALIDAD</t>
  </si>
  <si>
    <t>2265 de 29 de diciembre de 2017</t>
  </si>
  <si>
    <t>Se modifica el Decreto 780 de 2016. Único Reglamentario del sector Salud y Protección Social adicionando el articulo 1.2.1.10. Y el título 4 a la Parte 6 del Libro 2 en relacion con las condiciones generales de operación de la ADRES - Administradora de los Recursos del Sistema General de Seguridd Social en Salud y se dictan otras disposiciones.</t>
  </si>
  <si>
    <t>SUBSECRETARÍA DE SEGURIDAD SOCIAL, SUBSECRETARÍA DE SALUD PÚBLICA, SUBSECRETARÍA DE PLANEACIÓN Y CALIDAD</t>
  </si>
  <si>
    <t>0256 de 5 de febrero de 2016</t>
  </si>
  <si>
    <t>Se dictan disposiciones en relacion con el sistema de información pr la calidad y se establecen los indicadores pr el monitoreo de la calidad en salud.</t>
  </si>
  <si>
    <t>Subsecretaria de Planeación y Calidad, Ingeniero de sistemas</t>
  </si>
  <si>
    <t>Subsecretaria de Planeación y Calidad.</t>
  </si>
  <si>
    <t>406 de 2023</t>
  </si>
  <si>
    <t>Adicionalmente, la Resolución 406 de 2023, contempla que en los casos en que las poblaciones especiales cuenten con algún documento válido que no corresponde a su edad (registro civil y tarjeta de identidad), con estos documentos se puede realizar en la Base Única de Afiliados</t>
  </si>
  <si>
    <t>926 de 2017</t>
  </si>
  <si>
    <t>Por medio del cual se reglamenta el desarrollo y operación del sistema de emergencias médicas.</t>
  </si>
  <si>
    <t>0311 de 2020</t>
  </si>
  <si>
    <t>Por la cual se modifica la Resolución 3823 de 2016, en relación con el mecanismo para el reporte de información de la atenciónen salud a victimas de accidente de tránsito.</t>
  </si>
  <si>
    <t>0001 del 31 de marzo de 2020</t>
  </si>
  <si>
    <t>Esta circular establece la obligatoriedad de adoptar e implementar la Guía de Auditoría y el Informe de Auditoría, y aunque ha sido modificada en algunos aspectos, la base de la circular sigue en pie, según la Secretaría de Salud Departamental del Cauc</t>
  </si>
  <si>
    <t>Super Intendencia Nacional de Salud</t>
  </si>
  <si>
    <t>SUBSECRETARÍA DE PLANEACIÓN Y CALIDAD</t>
  </si>
  <si>
    <t>Ley 2294 de 2023, por medio del cual se expide el Plan de Desarrollo 2024 - 2027</t>
  </si>
  <si>
    <t>Por lo cual se expide el plan nacional de desarrollo 2014-2018
Todos por un nuevo país</t>
  </si>
  <si>
    <t>Toda la secretaría de salud</t>
  </si>
  <si>
    <t>1273 de 5 de enero de 2009</t>
  </si>
  <si>
    <t>Por medio del cual se modificó el código Penal, se crea un nuevo bien jurídico tutelado y denominada “de la protección, de la información y de los datos'” y so presentan integralmente los sistemas que utilicen las tecnologías de la información y las comunicaciones, entre otras disposiciones</t>
  </si>
  <si>
    <t>Subsecretario de Planeación y Calidad</t>
  </si>
  <si>
    <t>1712 de 6 de Marzo de 2014</t>
  </si>
  <si>
    <t>Por medio de la cual se crea la ley de transparencia y del derecho de acceso a la Información pública nacional y se dictan otras disposiciones</t>
  </si>
  <si>
    <t>527 del 18 de Agosto de 1999 Reglamentada por Decreto 1747 de 2000 y desarrollada por Decreto 4487 de 2009.</t>
  </si>
  <si>
    <t>Se define y reglamenta el acceso y uso de los mensajes de datos, del comercio electrónico  y de las firmas digitales y se establecen las entidades de verificación y se dictan otras disposiciones</t>
  </si>
  <si>
    <t>Toda la Secretaría de Salud</t>
  </si>
  <si>
    <t>1581 del 17 de octubre de 2012</t>
  </si>
  <si>
    <t>Por la cual se dictan disposiciones generales para la protección de datos personales</t>
  </si>
  <si>
    <t>ley 1978 del 25 de julio de 2019</t>
  </si>
  <si>
    <t>se moderniza el sector de las tecnologías  de la Información y las Comunicaciones TIC, se distribuyen competencias. Se crea un regulador único y se dictan otras disposiciones</t>
  </si>
  <si>
    <t>SISTEMAS</t>
  </si>
  <si>
    <t xml:space="preserve">SUBSECRETARÍA DE PLANEACIÓN Y CALIDAD </t>
  </si>
  <si>
    <t>El Acuerdo No. 044 del 5 de diciembre de 2023</t>
  </si>
  <si>
    <t>El cual adopta el estatuto orgánico de presupuesto del municipio de Pasto.</t>
  </si>
  <si>
    <t>Subsecretaria de Planeación y Calidad, Contador</t>
  </si>
  <si>
    <t>Subsecretaria de Planeación y calidad</t>
  </si>
  <si>
    <t>1893 de 03 de Agosto de 1994</t>
  </si>
  <si>
    <t>Se reglamentan los articulos 31, del DECRETO, Ley de 1298 de 1994 y 19 de la ley 60 de 993 sobre los Fondos de salud de carácter departamental, distrital y municipal y se dictan otras disposiciones.</t>
  </si>
  <si>
    <t>Subsecretaria de Planeación y Calidad</t>
  </si>
  <si>
    <t>0111 de 15 de enero 1996</t>
  </si>
  <si>
    <t>Se compilan la Ley  de 989, la Ley 179 de 1994 y la  Ley 225 de 995 que conforman el Estatuto orgánico del Presupuesto.</t>
  </si>
  <si>
    <t>1011 de 3 de Abril  de 2006</t>
  </si>
  <si>
    <t>Establece el sistema obligatorio  de garantía de Calidad de la Atención de Salud del sistema general de Seguridad social en salud.</t>
  </si>
  <si>
    <t>Subsecretaria  de Seguridad Social, Subsecretaria de Salud Publica</t>
  </si>
  <si>
    <t>1068 de  26 de mayo de 2015</t>
  </si>
  <si>
    <t>POE medio del cual se expide el DECRETO Único  Reglamentario del sector Hacienda y Crédito Público.</t>
  </si>
  <si>
    <t>1536 de 29 de septiembre de 2016</t>
  </si>
  <si>
    <t>Se modifica  el Título 4 de la Parte 6 del Libro 2 de  Decreto Número 1068 de 2015 en lo concerniente al Formulario Único Teritorial, se reglamentan los Articulos 31 de la Ley 962 de 2005 y 88 de la Ley 1753 de 2015 y se dictan otras disposiciones</t>
  </si>
  <si>
    <t>Ministerio de Hacienda y Crédito Público.</t>
  </si>
  <si>
    <t>Politica ajustada a Ley 1712 de 2014 y al Decreto 0496 de 2022</t>
  </si>
  <si>
    <t>Se adopta la política de seguridad en la información para la Alcaldía de Pasto</t>
  </si>
  <si>
    <t xml:space="preserve">Subsecretaria de Planeación y Calidad  </t>
  </si>
  <si>
    <t>SUBSECRETARÍA DE SALUD PÚBLICA, SUBSECRETARÍA DE PLANEACIÓN Y CALIDAD</t>
  </si>
  <si>
    <t>0762 de 12 de mayo de 2017</t>
  </si>
  <si>
    <t>Se reglamentan los  criterios , al procedimiento y las variables  de distribución y asignación de los recursos de la participacion  de salud del Sistema General de Participaciones SGP. En el componente de prestacion de servicios de salud en la no cubierta con subsidios a la demanda y financiacion del subsidio a la oferta.</t>
  </si>
  <si>
    <t>Subsecretaria de Seguridad Social, Subsecretaria de Planeación y Calidad.</t>
  </si>
  <si>
    <t>0923 de 31 de mayo de 2017</t>
  </si>
  <si>
    <t>Se establecen los plazos para la autoliquidacion y pago de los aportes al Sistema de Seguridad Social Integral y aportes parafiscales</t>
  </si>
  <si>
    <t>Por el cual se modifica el Decreti 780 de 2016, Única Reglamentaria del Sector Salud y protección social  adicionando  el articulo 1.2.1.10 y el Título 4 a la Parte 6 del Libro 2 en relacion con las condiciones generales de operación  de la ADRES -  Administradora de los Recursos del Sistema General de Seguridad Social en salud  y se dictan otras disposiciones.</t>
  </si>
  <si>
    <t>0098 de 21 de marzo de 2018</t>
  </si>
  <si>
    <t>Por medio del cual se reglamenta al Fondo Local de Salud del Municipio de Paso, de conformidad con l resuolucion 3042 de 2007. las leyes 1438 de 2011. 1608 de 2013,1753 y 1769 de 2015, 797 y 1515 de 2016 y se deroga los decrétos municipales 0759 de 2009 y 0112 de 2012.</t>
  </si>
  <si>
    <t>1078 del 26 de mayo de 2015 modificado y apoyado por Decreto 1008 de 2018; Decreto 767 de 2022 y Decreto 825 de 2020</t>
  </si>
  <si>
    <t>Por medio del cual se expide el Decreto ünico Reglamentario del sector de tecnologias de la informacion y las comunicaciones.</t>
  </si>
  <si>
    <t>Ministerio de las Tecnologías de la Información y las Comunicaciones</t>
  </si>
  <si>
    <t>0496 del 14 de diciembre de 2022</t>
  </si>
  <si>
    <t>Se deroga el decreto 0714 de 2016 y se adopta  la pollitica para el tratamiento de datos personales en el municipio de Pasto.</t>
  </si>
  <si>
    <t>0235 del 28 de enero de 2010</t>
  </si>
  <si>
    <t>Se regula el intercambio de información entre entidades par el cumplimiento de las funciones publicas.</t>
  </si>
  <si>
    <t>Ministerio de Interior y de Justicia.</t>
  </si>
  <si>
    <t>2364 de 22 de noviembre de 2012 reorganizado normativamente mediante Decreto 1074 de 2015</t>
  </si>
  <si>
    <t>Se reglamenta el artículo 7 de la Ley 527 de 1999, sobre la firma electrónica y se dictan otras disposiciones.</t>
  </si>
  <si>
    <t>415 de 7 de marzo de 2016</t>
  </si>
  <si>
    <t>Se adiciona el Decreto Único Reglamentario del sector de la función Pública. Decreto Número 1083 de 2014. en lo relacionado con la definición  de los lineamientos para el fortalecimiento institucional en materia de tecnologías de la información y las comunicaciones.</t>
  </si>
  <si>
    <t>767 del 16 de mayo de 2022</t>
  </si>
  <si>
    <t>Se establecen los lineamientos  generales de la Política de Gobierno Digital y se subroga el Capítulo 1 del titulo 9 de l Parte 2 del libro 2 del Decreto 1078 de 2015. Decreto Único Reglamentario del Sector de las Tecnologías de l Información y las comunicaciones.</t>
  </si>
  <si>
    <t>1397 de 24 de Agosto de 1992</t>
  </si>
  <si>
    <t>Se promueve la lactancia materna, se reglamenta la comercialización y publicidad de los alimentos de fórmula para lactantes y complementrios de leche mterna y se dictan otras disposicones</t>
  </si>
  <si>
    <t>Se dictan disposiciones  en relacion con el sistema de información pr la calidad  y se establecen  los indicadores pr el monitoreo de la calidad en salud.</t>
  </si>
  <si>
    <t>Subsecretaria de Planeación y Calidad, Ingeniero de sistemas, Enlace de Calidad</t>
  </si>
  <si>
    <t>4624 de 3 de octubre de 2016</t>
  </si>
  <si>
    <t>Se disposicione  la actualización  del plan de aplicación de los recursos que tratan los artículos  2 de la ley 1608 de 2013 y 21 de la Ley  1797 de 2016. se modifica la periodicidad de su entrega, se adoptan unos anexos técnicos No. 4 y 5 de la RESOLUCIÓN 292 DE 2013</t>
  </si>
  <si>
    <t>6348 de 19 de diciembre de 2016</t>
  </si>
  <si>
    <t>Se establecen los términos para el reporte de  información sobre la utilización de los recursos que tratan los artículos  4, 19 y 21  de  Ley  1797 de 2016. Se cumplen los porcentajes  y condiciones  para la operación del giro directo consagrado en el artículo 7 y se establecen los criterios para la condonación de recursos  establecida  en el artículo 10 de la misma ley.</t>
  </si>
  <si>
    <t>Resolución reglamentaria orgánica</t>
  </si>
  <si>
    <t>007 de 9 de junio de 2016</t>
  </si>
  <si>
    <t>Se reglamenta la rendición de la información  para la conabilidad presupuestal y del tesoro, la informacion presupuestal de los departamentos, municipios y territorios indigenas el conrol y seguimiento  al límite del gasto territorial; el regimen presupuestal del Sistema generl de regalías; el registro y refrendación de la deuda pública; la auditoría del balance de hacienda, las estadísticas fiscales del estado y demás disposiciones sobre la materia.</t>
  </si>
  <si>
    <t>Contraloria general de la República</t>
  </si>
  <si>
    <t>2893 del 30 de diciembre de 2020</t>
  </si>
  <si>
    <t>Se expiden los lineamientos par estandarizar ventanillas únicas, portales específicos de programas transversales, sedes electrónicas, trámites, OPAs y consults de acceso a información pública, así como en relación con la integración al Portal Único del estado colombiano y se dictan otras disposiciones.</t>
  </si>
  <si>
    <t>Consejo nacional de política económica y social.</t>
  </si>
  <si>
    <t>2160 del 26 de octubre de 2020</t>
  </si>
  <si>
    <t>Se expide la Guía de lineamientos de los servicios ciudadanos digitales y la guia para vinculación y uso de estos</t>
  </si>
  <si>
    <t>500 del 10 de marzo de 2021</t>
  </si>
  <si>
    <t>Se establecen los lineamientos y estándares para la estrategia de seguridad digital y se adopta el modelo de seguridad y privacidad como habilitador de la política de gobierno digital.</t>
  </si>
  <si>
    <t>1117 de 5 de abril de 2022</t>
  </si>
  <si>
    <t>Se establecen los lineamientos de transformación digital para las estrategias de ciudades y territorios intelligentes de las entidades territoriales, en el marco de la Política de Gobierno Digital</t>
  </si>
  <si>
    <t>746 del 11 de marzo de 2022</t>
  </si>
  <si>
    <t>Se fortalece  seguridad y privacidad de la información y se definen lineamientos adicionales  los establecidos en la Resolución No. 500 de 2021.</t>
  </si>
  <si>
    <t>047 de 30 de noviembre de  2007</t>
  </si>
  <si>
    <t>Instrucciones generales y remision de Información para la inspección, vigilancia y control.</t>
  </si>
  <si>
    <t>Superintendencia Nacional de Salud</t>
  </si>
  <si>
    <t>Conpes</t>
  </si>
  <si>
    <t>3920  del 17 de abril de 2018</t>
  </si>
  <si>
    <t>Politica nacional de exploración de datos.(Big data)</t>
  </si>
  <si>
    <t xml:space="preserve">Consejo Nacional de política económica y social  </t>
  </si>
  <si>
    <t>3975 del 8 de Noviembre de 2019</t>
  </si>
  <si>
    <t>Politica nacional para la transformación digital e inteligencia artificial</t>
  </si>
  <si>
    <t>3995 del 1 de julio de 2020</t>
  </si>
  <si>
    <t>SUBSECRETARÍA DE SALUD PÚBLICA</t>
  </si>
  <si>
    <t>SUBSECRETARÍA DE PLANEACIÓN Y CALIDAD – APOYO LOGÍSTICO - OFICINA ASESORA JURÍDICA</t>
  </si>
  <si>
    <t>La Ley 2294 de 2023, por la cual se expide el Plan Nacional de Desarrollo 2022-2026 “Colombia Potencia Mundial de la Vida”, publicada en el Diario Oficial No. 52.400 del 19 de mayo de 2023.
 Modificada y complementada por:
 Ley 2195 de 2022, en materia de transparencia, prevención y lucha contra la corrupción.
 Ley 2160 de 2021, que modifica la Ley 80 de 1993 y la Ley 1150 de 2007 sobre contratación estatal.</t>
  </si>
  <si>
    <t>Artículo 5 – Plan Nacional de Inversiones Públicas 2023-2026. Artículo 6 – Recursos financieros y consistencia fiscal. Artículo 7 – Proyectos, políticas y programas para la construcción de paz. Artículo 4 – Ejes transversales del Plan Nacional de Desarrollo. O APLICA PARA TODA LA NORMA</t>
  </si>
  <si>
    <t>Art. 242 y 243 – Compras públicas y abastecimiento eficiente. Art. 260 – Gestión eficiente del gasto público. Art. 269 – Transparencia y lucha contra la corrupción. Art. 280 – Fortalecimiento institucional y gestión administrativa. Art. 289 – Bienes y servicios esenciales para salud y educación.</t>
  </si>
  <si>
    <t>Apoyo logístico</t>
  </si>
  <si>
    <t>Ley 594 de 2000 – Ley General de Archivos (14 de julio de 2000).
 Vigente en todo su contenido. Reglamentada actualmente por el Decreto Único Reglamentario 1080 de 2015 (Sector Cultura). Complementada por el Acuerdo 1 de 2024 (Archivo General de la Nación), entre otros instrumentos archivísticos.</t>
  </si>
  <si>
    <t>La Ley establece reglas, principios y definiciones para gestionar la función archivística del Estado:
 * Su objeto abarca aspectos como creación, organización, conservación, acceso, y eliminación de documentos públicos.
  *Su ámbito de aplicación incluye todos los niveles de administración pública y entidades privadas que ejercen funciones públicas.
 * Define estructuras como el Sistema Nacional de Archivos y faculta al Archivo General de la Nación para fijar normas técnicas.</t>
  </si>
  <si>
    <t>SUBSECRETARÍA DE PLANEACIÓN Y CALIDAD - APOYO LOGÍSTICO</t>
  </si>
  <si>
    <t>Decreto 1737 de 1998 – Medidas de austeridad y eficiencia para entidades que manejan recursos del Tesoro Público.
 Vigente, pero compilado en el Decreto Único 1068 de 2015 (Sector Hacienda).
 Modificado por diversos decretos:
  Decreto 2785 de 2011.
 Decretos 966, 1440, 2045, 4863, 1598, 1743 de años entre 2002 y 2013.</t>
  </si>
  <si>
    <t>Capitulo 1
 Capitulo 4</t>
  </si>
  <si>
    <t>Capitulo 1 Ambito de regulación y disposiciones generales.
 Capitulo IV. Servicios Administrativos. Regula la organización y funciones de los servicios administrativos, logísticos y de apoyo, aplicables a la Oficina de Apoyo Logístico en aspectos como bienes, suministros, servicios generales y soporte operativo a la gestión de la Secretaría de Salud.</t>
  </si>
  <si>
    <t>Subsecretaria de Planeación y Calidad, Oficina Logística</t>
  </si>
  <si>
    <t>Decreto 1510 de 2013 – Reglamenta el sistema de compras y contratación pública. Vigente en cuanto a su contenido normativo, pero compilado en el Decreto Único Reglamentario 1082 de 2015 (Sector Planeación). Modificado parcialmente por los decretos 3054/2013 (art. 89), 791/2014 (art. 18) y 1965/2014 (literal del art. 2 Ley 1150/2007).</t>
  </si>
  <si>
    <t>Titulo 1 Capitulo 4
 Titulo 2. Capítulo 2 Articulo 20</t>
  </si>
  <si>
    <t>TITULO 1 / CAPITULO IV / Plan anual de Adquisiciones.
 TITULO II / CAPITULO II ARTÍULO 20. Estudios y documentos previos.</t>
  </si>
  <si>
    <t>Subsecretaría de Planeación y Calidad, Apoyo logístico.</t>
  </si>
  <si>
    <t>SUBSECRETARÍA DE PLANEACIÓN Y CALIDAD  - SISTEMAS DE INFORMACIÓN</t>
  </si>
  <si>
    <t>1341 30 de julio de
2009- Acorde con res 588 de 2010 y sentencia del Concejo de estado No. 917 de 2011</t>
  </si>
  <si>
    <r>
      <rPr>
        <sz val="8"/>
        <color rgb="FF090909"/>
        <rFont val="Century Gothic"/>
      </rPr>
      <t>P</t>
    </r>
    <r>
      <rPr>
        <sz val="8"/>
        <color rgb="FF1C1C1C"/>
        <rFont val="Century Gothic"/>
      </rPr>
      <t>o</t>
    </r>
    <r>
      <rPr>
        <sz val="8"/>
        <color rgb="FF090909"/>
        <rFont val="Century Gothic"/>
      </rPr>
      <t xml:space="preserve">r </t>
    </r>
    <r>
      <rPr>
        <sz val="8"/>
        <color rgb="FF1C1C1C"/>
        <rFont val="Century Gothic"/>
      </rPr>
      <t>la cual se definen principios y conceptos sobre la sociedad de la información y la organización de las tecnologías de la información y las Comunicaciones TIC SE CREA LA Agencia Nacional de espectro se dictan disposiciones.</t>
    </r>
  </si>
  <si>
    <t>2753 de 12 de diciembre de 2014</t>
  </si>
  <si>
    <t>Se establecen los lineamientos  generales  de la Estrategia de Gobierno en linea, se reglamenta parcialmente la Ley 1341 de 2009  y se dictan otras disposiciones.</t>
  </si>
  <si>
    <t>SUBSECRETARÍA DE SALUD PÚBLICA  - DIMENSIÓN DE VIDA SALUDABLE Y CONDICIONES NO TRANSMISIBLES</t>
  </si>
  <si>
    <t>Ley 181 de enero 18 de 1995</t>
  </si>
  <si>
    <t xml:space="preserve">Algunos artículos
</t>
  </si>
  <si>
    <t>Se dictan disposiciones para el fomento del deporte, la recreación, el aprovechamiento del tiempo libre y la Educación física se crea el Sistema Nacional del deporte</t>
  </si>
  <si>
    <t>Subsecretario de Salud Pública - Dimension vida saludable y condiciones no transmisibles</t>
  </si>
  <si>
    <t>Secretaria de salud</t>
  </si>
  <si>
    <t>1967 de 2019</t>
  </si>
  <si>
    <t>Toda la norma</t>
  </si>
  <si>
    <t xml:space="preserve">Busca fortalecer la actividad física y el deporte como derechos fundamentales, promoviendo la inclusión, la formación y el alto rendimiento. Esta ley establece un nuevo marco jurídico para el deporte, actualizando la legislación previa y buscando mayor seguridad jurídica para los deportistas y entidades deportivas. </t>
  </si>
  <si>
    <t>Ley  1355 de 2009</t>
  </si>
  <si>
    <t>Artículo 5.</t>
  </si>
  <si>
    <t>Se define  la obesidad de las emfermedades crónicas no ttransmisibles asociadas a este como una prioridad  de salud pública  y se adoptan medídas para su control, atencion, y prevencion.
ARTÍCULO 5.  Estrategias para promover la actividad fisica , se impulsarpan las siguientes acciones para promovver la actividad fisica:
_ El Ministerio de Educación Nacional y lasa instituciones educativas en desarrollo de las Leyes 115 de 1994 y 934 de 2004. promoveran el incremento y calidad de las clases de educación inicial , basica y media vocacional.
Parágrafo. El Ministerio de Protección Social reglamentara los mecanismos para que todas las empresa del país promuevan durante la jornada laboral pausas acivas para todos sus empleados, para lo cual contaran con el apoyo y orientacion de las....</t>
  </si>
  <si>
    <t>SubsecretariA de Salud Pública - Dimension vida saludable y condiciones no transmisibles</t>
  </si>
  <si>
    <t>375 de 1997</t>
  </si>
  <si>
    <t>Artículo 9.</t>
  </si>
  <si>
    <t>Se crea la Ley de la juventud y se dictan otrs disposiciones.
ARTICULO 9. TIEMPO LIBRE. El estado garantiza el ejercicio del derecho de los jóvenes  a la recreación, prácica del deporte y aprovechamiento creativo del tiempo libre. Para esto dispondra de los recursos físicos, economicos  y humanos necesarios.</t>
  </si>
  <si>
    <t>1388 de 2010</t>
  </si>
  <si>
    <t>Por el derecho a la vida e los niños con cáncer en Colombia.</t>
  </si>
  <si>
    <t>Plan decenal de salud pública</t>
  </si>
  <si>
    <t>Dimensión vida saludable y condiciones no transmisibles</t>
  </si>
  <si>
    <t>Plan decenal de Salud pública:
- Dimension Vida Saludable y condiciones no transmisibles.
- Modos condiciones y estilos de vida .
- Condiciones crónicas prevalentes.</t>
  </si>
  <si>
    <t>SUBSECRETARÍA DE SALUD PÚBLICA - CRÓNICAS</t>
  </si>
  <si>
    <t>019 de septiembre 23 de 2008</t>
  </si>
  <si>
    <t>Por medio del cual se establece la Política Pública para las Enfermedades Crónicas en el municipio de Pasto y se dictan otras disposiciones:
ACUERDA: ARTÍCULO PRIMERO.-  Adoptar la siguiente política pública de Enfermedades Crónicas en el municipio de Pasto como directriz gubernamental para la formulación, ejecución y evaluación de las estrategias, programas y proyectos frente al impacto social:  COMPONENTES DE LA POLÍTICA PÚBLICA DE ENFERMEDADES CRÓNICAS: - - - Acciones colectivas. Modelo de Atención Integral para la prevención de Enfermedades Crónicas. Observatorio de Enfermedades Crónicas</t>
  </si>
  <si>
    <t>2120 de 2021</t>
  </si>
  <si>
    <t>toda la norma</t>
  </si>
  <si>
    <t>Entornos alimentarios saludables: Esta ley sigue vigente y promueve entornos alimentarios saludables para prevenir enfermedades crónicas, como la diabetes, hipertensión y obesidad. Se aplican medidas sobre etiquetado de alimentos, educación y promoción de hábitos saludables a nivel nacional</t>
  </si>
  <si>
    <t>Subsecretaria de Salud Pública</t>
  </si>
  <si>
    <t>SUBSECRETARÍA DE SALUD PÚBLICA - BIEN NACER</t>
  </si>
  <si>
    <t>Acuerdo 021 del 17 de julio de 2017</t>
  </si>
  <si>
    <t>Se institucionalisa al 16 de Agosto de cada año, como el dia de la prevencion del bajo peso al nacer en el municipio de Pasto, como fecha emblematica que contribuya a la sencibilización ciudadana frente al fenomeno del bajo peso al nacer,</t>
  </si>
  <si>
    <t>Congreso de la República.</t>
  </si>
  <si>
    <t>SUBSECRETARÍA DE SALUD PÚBLICA - SAN</t>
  </si>
  <si>
    <t>035 del 14 de Agosto de 2019</t>
  </si>
  <si>
    <t>Se establece la Política Pública en el municipo de Pastos y se dictan otras disposiciones.</t>
  </si>
  <si>
    <t>3280 de 2018</t>
  </si>
  <si>
    <t>lineamientos tecnicos y operativos de la Ruta integral de atencion par l promocion y mantenimiento de la salud y de l ruta integrl de atencion en salud para la población materno perinatal y las directrices.</t>
  </si>
  <si>
    <t>SUBSECRETARÍA DE SALUD PÚBLICA, SAN</t>
  </si>
  <si>
    <t>276 de 2019</t>
  </si>
  <si>
    <t xml:space="preserve">SUBSECRETARÍA DE SALUD PÚBLICA, </t>
  </si>
  <si>
    <t>202 de 2021</t>
  </si>
  <si>
    <t>Se  modifica el reporte de información derivad de las guías de atención integral para las enfermedades de interes  en salud pública, orientaciones para la valoración, registro , reporte, cálculo, interpretación y uso del COP por persona.</t>
  </si>
  <si>
    <t>047 del 11 de octubre de 2022</t>
  </si>
  <si>
    <t>Aplica toda la resolución</t>
  </si>
  <si>
    <t>Se dan instrucciones par fortlecer el acceso efectivo  a la atención integral en Salud de los gestantes recien nacidos con el propósito de reducir la mortalidad materna</t>
  </si>
  <si>
    <t>Ministro de Salud y Protección social</t>
  </si>
  <si>
    <t>SUBSECRETARÍA DE SALUD PÚBLICA  - DIMENSIÓN DE VIDA SALUDABLE Y CONDICIONES NO TRANSMISIBLES - SAN - BIEN NACER - CRONICAS</t>
  </si>
  <si>
    <t>Objetivos desarrollo sostenible</t>
  </si>
  <si>
    <t>No 3 salud y bienestar.</t>
  </si>
  <si>
    <t>No 3 salud y bienestar. Garantizar una vida sana y promover al bienestar para todos en todas las edades.</t>
  </si>
  <si>
    <t>Naciones Unídas</t>
  </si>
  <si>
    <t>SUBSECRETARÍA DE SALUD PÚBLICA, SAN Y BIEN NACER</t>
  </si>
  <si>
    <t>Plan decenal de Lactancia Materna y alimentación Complementaria 2021-2030</t>
  </si>
  <si>
    <t>16 de diciembre de 2021</t>
  </si>
  <si>
    <t>Política nacional de confianza y seguridad digital</t>
  </si>
  <si>
    <t xml:space="preserve">Subsecretaria de Salud Pública </t>
  </si>
  <si>
    <t>SUBSECRETARÍA DE SALUD PÚBLICA - SAN - BIEN NACER - CRONICAS</t>
  </si>
  <si>
    <t>Secretaria de Salud - Salud Ambiental - Zoonosis</t>
  </si>
  <si>
    <t>9 de  1979</t>
  </si>
  <si>
    <t>Es la norma base en materia sanitaria. Establece principios generales sobre la salud pública y la responsabilidad del Estado en la investigación, prevención y control de zoonosis.</t>
  </si>
  <si>
    <t>Ministerio de Salud y Protección Social</t>
  </si>
  <si>
    <t>Secretaria de Salud.</t>
  </si>
  <si>
    <t>388 de 1997</t>
  </si>
  <si>
    <t>Art. 14</t>
  </si>
  <si>
    <t>Uso de suelos, plan de ordenamiento territorial, la incidencia en el área de zoonosis radica en los riesgos de salud pública en situaciones donde no se cumpla la norma: criaderos animales, proliferación de plagas.</t>
  </si>
  <si>
    <t>Ministerio de Hacienda y Crédito Público Ministerio de Desarrollo Económico Ministerio de Ambiente y Desarrollo Sostenible</t>
  </si>
  <si>
    <t>Secretaria de Planeación - Secretaria de Gobierno</t>
  </si>
  <si>
    <t>715 de 2001</t>
  </si>
  <si>
    <t>Capitulo II Art. 44</t>
  </si>
  <si>
    <t>Competencias De Las Entidades Territoriales En El Sector Salud</t>
  </si>
  <si>
    <t>Ministerio de Salud y Protección Social Ministerio de Educación Nacional</t>
  </si>
  <si>
    <t>1774 de 2016</t>
  </si>
  <si>
    <t>Reconoce a los animales como seres sintientes y establece nuevos principios de protección y bienestar animal, lo cual refuerza indirectamente el enfoque en zoonosis al vincular la salud animal con la protección jurídica</t>
  </si>
  <si>
    <t>Ministerio de Justicia y del Derecho Ministerio de Defensa Nacional Ministerio de Ambiente y desarrollo Sostenible</t>
  </si>
  <si>
    <t>Secretaria de Gestión Ambiental - Secretaria de Gobierno</t>
  </si>
  <si>
    <t>1801 de 2016</t>
  </si>
  <si>
    <t>Art. 38 Art.94 Capitulo I Capitulo III</t>
  </si>
  <si>
    <t>Código Nacional de Seguridad y Convivencia Ciudadana</t>
  </si>
  <si>
    <t>Ministerio del Interior Ministerio de Justicia y del Derecho Ministerio de Defensa</t>
  </si>
  <si>
    <t>Secretaria de Gobierno</t>
  </si>
  <si>
    <t>2054 de 2020</t>
  </si>
  <si>
    <t>Por el cual se modifica la ley 1801 de 2016 y se dictan otras disposiciones</t>
  </si>
  <si>
    <t>Ministerio del Interior Ministerio de Justicia y del Derecho Ministerio de Defensa Ministerio de Salud Ministerio de Vivienda</t>
  </si>
  <si>
    <t>Secretaria de Gestión Ambiental</t>
  </si>
  <si>
    <t>2455 DE 2025</t>
  </si>
  <si>
    <t>Se fortalece la lucha contra el maltrato animal y se actualiza el Estatuto Nacional de Protección de los Animales Ley 84 de 1989 - Ley Ángel. Lo cual refuerza indirectamente el enfoque en zoonosis al vincular la salud animal con la protección jurídica</t>
  </si>
  <si>
    <t>Ministerio de Justicia y del Derecho Ministerio del Interior Ministerio de Ambiente y Desarrollo Sostenible</t>
  </si>
  <si>
    <t>2257 de 1986</t>
  </si>
  <si>
    <t>Art. 10,11,12,13</t>
  </si>
  <si>
    <t>Reglamentan Parcialmente los Títulos VII y XI de la Ley 09 de 1979, en cuanto a investigación, Prevención y Control de la Zoonosis</t>
  </si>
  <si>
    <t>Ministerio de Salud y Protección Social, los organismos del Sistema Nacional de Salud, al Ministerio de Agricultura y Desarrollo Rural y sus entidades adscritas </t>
  </si>
  <si>
    <t>Decreto Único Reglamentario</t>
  </si>
  <si>
    <t>780 de 2016</t>
  </si>
  <si>
    <t>Título 5 Parte 8 Libro 2</t>
  </si>
  <si>
    <t>Se regulan las actividades relacionadas con la investigación, prevención y control de la Zoonosis</t>
  </si>
  <si>
    <t>0810 de 2025</t>
  </si>
  <si>
    <t>Organización y funcionamiento del Sistema Nacional de Protección y Bienestar Animal SINAPYBA</t>
  </si>
  <si>
    <t>Ministerio de Agricultura y Desarrollo Rural. Ministerio de Salud y Protección Sociai. Ministerio de Transporte. Ministerio de Ambiente y Desarrollo Sostenible. Departamento Nacional de Planeación.</t>
  </si>
  <si>
    <t>Ministerio de Ambiente y Desarrollo Sostenible</t>
  </si>
  <si>
    <t>Secretaria de Gestión Ambiental - Secretaria de Salud - Secretaria de Transporte - Secretaria de Agricultura</t>
  </si>
  <si>
    <t xml:space="preserve">Resolución </t>
  </si>
  <si>
    <t>1229 de 2013</t>
  </si>
  <si>
    <t>Modelo de inspección, vigilancia y control sanitario para los productos de uso y consumo humano</t>
  </si>
  <si>
    <t>Ministerio de Salud y Protección Social Unidad Administrativa Especial Fondo Nacional de Estupefacientes Superintendencia Nacional de Salud Instituto Nacional de Vigilancia de Medicamentos y Alimentos - INVIМА  Entidades Territoriales de Salud</t>
  </si>
  <si>
    <t>PLAN DECENAL DE SALUD PUBLICA 2022-2031</t>
  </si>
  <si>
    <t>Política de estado que busca orientar el que hacer en salud Publica del país durante 10 años</t>
  </si>
  <si>
    <t>017 de 2024</t>
  </si>
  <si>
    <t>Compromisos en las actividades de control integral de plagas</t>
  </si>
  <si>
    <t>Alcaldia Municipal de Pasto</t>
  </si>
  <si>
    <t>Alcalde Municipal</t>
  </si>
  <si>
    <t>Secretarias, Directores, Jefes de dependencias y  entidades descentralizadas de la Administración Municipal de Pasto</t>
  </si>
  <si>
    <t>SUBSECRETARÍA DE SEGURIDAD SOCIAL,  SUBSECRETARÍA DE SALUD PÚBLICA</t>
  </si>
  <si>
    <t>Constitución Política de 1991</t>
  </si>
  <si>
    <t>° artículo 2° de la Constitución Política de 1991, establece que: "(..) Son fines esenciales del Estado: servir a la comunidad, promover la prosperidad general y garantizar la efectividad de los principios, derechos y deberes consagrados en la Constitución; (...). Las autoridades de la República están instituidas para proteger a todas las personas residentes en Colombia, en su vida, honra, bienes, creencias, y demás derechos y libertades, y para asegurar el cumplimiento de los deberes sociales del Estado y de los particulares."Por la cual se crea el sistema de seguridad social integral y se dictan otras disposiciones
 ° el numeral 3° del artículo 315 de la Constitución Política, señala como atribución del alcalde, "Dirigir la acción administrativa del municipio; asegurar el cumplimiento de las funciones y la prestación de los servicios a su cargo..."</t>
  </si>
  <si>
    <t>1091 de 8 de septiembre de 2006</t>
  </si>
  <si>
    <t>Reconoce la calificación de colombiano de oro a personas mayores de 65 años y se establece una serie de beneficios para quienes están en esta condición</t>
  </si>
  <si>
    <t>1098 de 8 de Noviembre de 2006</t>
  </si>
  <si>
    <t>ART 29. Derecho al desarrollo integral primera infancia. 
ART 38. Obligaciones de la familia/núm. 7.
ART41.  Obligaciones del estado /núm. 1 núm. 14</t>
  </si>
  <si>
    <t>Por la cual se expide el condigo de la infancia y la adolescencia.</t>
  </si>
  <si>
    <t>1145 de 10 de julio de 2007</t>
  </si>
  <si>
    <t>Por medio de la cual se organiza el Sistema nacional de Discapacidad y se dictan otras disposiciones</t>
  </si>
  <si>
    <t>1146 de 10 de julio de 2007</t>
  </si>
  <si>
    <t>Por medio de la cual se expiden normas para la prevención de la violencia sexual y atención integral de niños niñas y adolescentes abusados sexualmente</t>
  </si>
  <si>
    <t>1171  de 7 de diciembre de 2007</t>
  </si>
  <si>
    <t>Concede  a beneficiarios a las personas mayores de 62 años en condiciones de vulnerabilidad. En áreas de salud, educación, recreación y turismo</t>
  </si>
  <si>
    <t>1251 de 27 noviembre de 2007</t>
  </si>
  <si>
    <t>Por medio de la cual se dictan normas tendientes a procurar la protección promoción y defensa de los derechos de los adultos mayores. Se ocupa  de ordenar la existencia de la Política Nacional del Envejecimiento y Vejez y ordena las competencias para los procesos de atención por parte de las entidades  territoriales y de diversos organismo de carácter nacional en las áreas de salud, vivienda y educación entre otros.</t>
  </si>
  <si>
    <t xml:space="preserve">SUBSECRETARÍA DE SALUD PÚBLICA </t>
  </si>
  <si>
    <t>1257 de 4 diciembre de 2007</t>
  </si>
  <si>
    <t>Esta dirigida a beneficiar a las personas y las familias y sociedad colombiana a través del favorecimientos de las relaciones pacíficas, solidarias , respetuosas e igualitarias entre las personas.</t>
  </si>
  <si>
    <t>1276 de 5 de enero de 2009</t>
  </si>
  <si>
    <t>A través de la cual se modifica la ley 687 de 16 de agosto de 2001 y se estableces nuevos criterios de atencion integral del adulto mayor en los centros vida</t>
  </si>
  <si>
    <t>1315 de 13 de julio de 2009</t>
  </si>
  <si>
    <t>Establece los requisitos para obtener la autorización de funcionamiento de los centros de protección a instituciones de atencion del adulto mayor.</t>
  </si>
  <si>
    <t>1346 de 31 de julio de 2009</t>
  </si>
  <si>
    <t>Relacionada con los derechos de las personas con discapacidad, adopta el reglamento en la convención de la ONU 2006.</t>
  </si>
  <si>
    <t>Por medio de la cual se reforma el Sistema General de Seguridad Social en Salud y se dictan otras disposiciones</t>
  </si>
  <si>
    <t xml:space="preserve">SUBSECRETARIA DE SALUD PÚBLICA </t>
  </si>
  <si>
    <t>1448 de 24 de abril de 2011,</t>
  </si>
  <si>
    <t>Se dictan medidas de atención, asistencia y reparación integral a las víctimas  del conflicto armado interno y se dictan otras disposiciones</t>
  </si>
  <si>
    <t>1566 de 31 de julio de 2012,</t>
  </si>
  <si>
    <t>Se dictan normas para garantizar la atencion integral a personas que consumen sustancias psicoactivas  y se crea  el premio nacional entidad comprometida con la prevención del consumo, abuso y adicción a sustancias psicoactivas.</t>
  </si>
  <si>
    <t>1616 de 21 de enero de 2013,</t>
  </si>
  <si>
    <t>Se expide la ley de Salud Mental y se dictan otras disposiciones</t>
  </si>
  <si>
    <t>1618 de 27 de enero de 2013</t>
  </si>
  <si>
    <t>Se establecen las disposiciones para garantizar el pleno ejercicio de los derechos de las personas con discapacidad.</t>
  </si>
  <si>
    <t>Subsecretario de Salud Pública.</t>
  </si>
  <si>
    <t>1733 de 8 de septiembre de 2014,</t>
  </si>
  <si>
    <t>Mediante la cual se regulan los servicios de cuidados paliativos para el manejo integral de pacientes  con enfermedades terminales, crónicas, degenerativas o irreversibles en cualquier caso de la enfermedad, de alto impacto en la calidad de vida</t>
  </si>
  <si>
    <t>1751 de 16 de febrero de 2015,</t>
  </si>
  <si>
    <t>CAPÍTULO 1. OBJETO. ELEMENOS ESENCIALES, PRINCIPIOS.DERECHOS Y DEBERES/
ARTÍCULO 6. ELEMENTOS Y PRINCIPIOS DEL DERECHO FUNDAMENTAL A LA SALUD/ LITERALES1. / 
ARTÍCULO 8. LA INTEGRALIDAD.</t>
  </si>
  <si>
    <t>Se regula el derecho fundamental a la salud y se dictan otras disposiciones.</t>
  </si>
  <si>
    <t>1797 de 13 de julio de 2016,</t>
  </si>
  <si>
    <t>Se dictan disposiciones que regulan la Ley del Sistema General de Seguridad Social en Salud.</t>
  </si>
  <si>
    <t>1850 de 19 de julio de 2017,</t>
  </si>
  <si>
    <t xml:space="preserve">Articulo 1. Modificar el articulo 4 de la Resolución 3280 de 2018. el cual quedará así: ~Artículo 4. Progresividad y transitoriedad. Las intervenciones de las Rutas Integrales de Atención para la Promoción y Mantenimiento de la Salud y de Atención en Salud para la Población Materno Perinatal deberán prestarse a partir de la en/rada en vigencia de esta resolución, conforme con lo establecido en los correspondientes anexos técnicos. </t>
  </si>
  <si>
    <t>1878 de 09 de enero de 2018,</t>
  </si>
  <si>
    <t>ARTICULO 1</t>
  </si>
  <si>
    <t>Se modifican algunos artículos de la LEY 1098 de 2006, por la cual se expide el código de infancia y la adolescencia y se dictan otras disposiciones.</t>
  </si>
  <si>
    <t>691 DE 18 DE Septiembre de 2001</t>
  </si>
  <si>
    <t>Reglamenta y garantiza el derecho de acceso y la participación de los pueblos indígenas en los Servicios de Salud , en condiciones dignas y apropiadas observando el debido respeto y protección a la diversidad étnica y cultural de la nación. En alcance de su aplicación. Tiene por objeto proteger de manera efectiva los derechos a la salud de los pueblos Indígenas, garantizando su integridad cultural de tal manera que se asegure  su permanencia social y cultural. según los términos establecidos en la Constitución política, en los tratados internacionales y las demás leyes  relativas a los pueblos indígenas</t>
  </si>
  <si>
    <t>1823 de enero de 2017</t>
  </si>
  <si>
    <t>Se adopta  la estrategia de salas amigas de la familia lactante del entorno laboral en entidades pulbicas territoriales y empresas privadas y se dictan disposiciones</t>
  </si>
  <si>
    <t>2244 de 11 de julio de 2022</t>
  </si>
  <si>
    <t>Se reconocen  los derechos de la mujer en embarazo , trabajo de parto, y posparto y sedictan otrs disposiciones a ley de parto digno respetado y humanizado"</t>
  </si>
  <si>
    <t>Por medio del cua lse incluyen  servicios ambulatorios especializados  en el Plan obligatorio d salud del Régimen subsidiado para la atencion de pacientes  con Diabetes Mellitus tipo 2 o Hipertensión arterial y se ajusta al valor de la URC en el regimen subsidiado para el año 2008</t>
  </si>
  <si>
    <t>Se unifican los planes  obligatorios de salud de los regimenes contributivo  y subsidiado a nivel nacional, para las personas  de dieciocho (18)  a cincuenta y nueve (59) años de edad y se define la unidad de pago por Capitación UPC del Régimen Subsidiado</t>
  </si>
  <si>
    <t>057 de 4 de diciembre de 2018
del Concejo municipal de Pasto</t>
  </si>
  <si>
    <t>Se aprueba y adopta la política pública integrl para el apoyo, fomento, protección y promoción de la lactancia materna en el municipio de Pasto y se dictan otras disposiciones.</t>
  </si>
  <si>
    <t>Firma del Acuerdo de la Habana 
FARC -EP y Cólombia
12 de noviembre de 2016.
Acto legislativo segunda vuelta
1 del 7 de julio de 2016</t>
  </si>
  <si>
    <t>Punto 1 "Hacia un campo colombiano: Reforma Rural Integral, 1,3,4, sistema para la Garantía Progrsiva al Derecho Humano a la Alimentación.</t>
  </si>
  <si>
    <t>Busca impedir que haya mas victimas y concentrar los esfuersos en construir una paz estable y duradera a traves de cinco puntos clave: 
1. Hacia un nuevo capo Colombiano: Reforma rual integral.
2. Participación politica: apertura democratica para constuir la paz.fin del conflicto.
3. Solucion al problema de las drogas ilicitas.
4. Acuerdo sobre las victimas del conflicto.
5. Implementación, verificacion y refrendación.</t>
  </si>
  <si>
    <t>4796 de 20 de Diciembre de 2011.</t>
  </si>
  <si>
    <t>Tiene por objeto definir las acciones necesarias para detectar, prevenir y ateder integralmente a traves de los servicios  que garantiza el sistema general de seguridad social en salud a las mujeres victimas de violencia e impementar los mecanismos para hacer efectivo el derecho a la salud.</t>
  </si>
  <si>
    <t>Subsecretaria de Salud Pública, Subsecretaria de Seguridad Social, Subsecretaria de Planeación y Calidad.</t>
  </si>
  <si>
    <t>205 de 3 de febrero de 2003</t>
  </si>
  <si>
    <t>Se determinan los objetivos , la estructura organica  y las funciones del ministerio de Salud y Protección social y se dictan otras disposiciones.</t>
  </si>
  <si>
    <t>Por el cual se crea y reglamenta  el Sistema de Vigilancia en Salud Pública y se dictan otras disposiciones.</t>
  </si>
  <si>
    <t>Subsecretaria de Seguridad social, 
Subsecretario de Salud Pública -VSP</t>
  </si>
  <si>
    <t xml:space="preserve"> de 2957 de 6 de agosto de 2010</t>
  </si>
  <si>
    <t>Se expide un marco normativo para la protección integral de los derechos del grupo étnico Rom.</t>
  </si>
  <si>
    <t>Subsecretaria de Salud Pública -VSP</t>
  </si>
  <si>
    <t>4400 de 20 de diciembre de 2011</t>
  </si>
  <si>
    <t>780 DE 6 DE Mayo de 2016</t>
  </si>
  <si>
    <t>TITULO 5. INVESTIGACIÓN PREVENCIÓN Y CONTROL DE ZOONOSIS.
CAPITULO I. DISPOSICIONES GENERALES.
CAPITULO 2. VIGILANCIA. PREVENCION Y CONTROL.
TITULO 8. SISTEMA DE VIGILANCI EN SALUD PÚBLICA.
CAPITULO 1 CREACION SIVIGILA/
SECCION 1 DISPOSICIONES GENERALES.
SECCIÓN 2. PROCESOS BÁSICOS DE LA VIGILANCIA EN SALUD PÚBLICA.
SECCION 3. DESARROLLO Y GESTIÓN DEL SISEMA DE VIGILANCIA EN SALUD PÚBLICA.
CAPITULO 2. RED NACIONAL DE LABORATORIOS. ARTÍCULO 2.8.8.2.4 EJES ESTRATÉGICOS DE LA RED NACIONAL DE LABORATORIOS/ NUMERAL.
1. Vigilancia en Salud Pública.</t>
  </si>
  <si>
    <t>Por medio del cual se expide el Decreto ünico Reglamento de Sector Salud y Protección social.</t>
  </si>
  <si>
    <t>3042 de 31 de diciembre de 2007</t>
  </si>
  <si>
    <t>Se reglamenta la orgnizcion de los fondos de Salud de las entidades territoriales, la operación registro de las cuentas maestras pr el mnejo de los recursos de los Fondos de Salud y se dictan otras disposiciones.</t>
  </si>
  <si>
    <t>2423 de 8 de junio de 2018</t>
  </si>
  <si>
    <t>Por la cual se establecen los parametros técnicos para la operación de la estrategia salas amigas de la familia lactante en el entorno laboral.</t>
  </si>
  <si>
    <t>2350 del 17 de diciembre de 2020</t>
  </si>
  <si>
    <t>Por la cual se adopta el lineamiento técnico par el manejo integrl de atención a la desnutrición aguda moderada y severa en niños de cero (0) a  cincuentainueve (59) meses de edad y se dictan otras  disposiciones.</t>
  </si>
  <si>
    <t>2465 del 14 de junio de 2016</t>
  </si>
  <si>
    <t>Por la cul e adoptan los indicadores antropométicos patrones de referencia y puntos de corte para la clasificación antropométrica del estado nutricional de niñas, niños y adolecentes  menores de 18 años de edad, adultos e 18 a 64 años de edad y gestantes adultos y se dictan otras disposiciones.</t>
  </si>
  <si>
    <t>518 de 24 de febrero de 2015</t>
  </si>
  <si>
    <t>Por la cual se dictan disposiciones en relación con la Gestión de la Salud Pública y se establecen directrices para la ejecución, seguimiento y evaluación del Plan de Salud Pública de Intervenciones Colectivas - Pic</t>
  </si>
  <si>
    <t>Mejorar la práctica de la lactancia materna y la adecuada alimentación complementaria de las niñas y niños  en sus mil primeros dias de vid en todo el territorio nacional durante el periodo 2021 - 2030</t>
  </si>
  <si>
    <t>Política de Seguridad y Alimentación Nutricional</t>
  </si>
  <si>
    <t>Conpes 113 del 13 de marzo de 2013</t>
  </si>
  <si>
    <t xml:space="preserve">Se presenta el programa que tiene como objetivo garantizar que toda la población colombina disponga, acceda y consuma alimentos de maner permanente y oportuna, en suficiente cantidad, variedad, calidad o inocuidad. Plantea algunas estrategias  encaminadas a su intervención desde la producción hasta el aprovechamiento biológico de los alimentos. estructura las acciones a través  de nueve lineas de política, que  interaccionan y complementan entre si. </t>
  </si>
  <si>
    <t>Consejo Nacional de política económica social República de Colombia Departamento Nacional de Planeación Ministerio de Protección Social Ministerio de Agricultura y Desarrollo Rural Ministerio de Eduación Nacional Instituto Colombiano e Bienestar Familiar Instituto colombiano de Desarrollo Rural</t>
  </si>
  <si>
    <t>Plan Nacional de seguridad alimentaria y nutricional - PNSAN 2012-2019</t>
  </si>
  <si>
    <t>Diciembre 17 de 2012</t>
  </si>
  <si>
    <t>Es el conjunto de objetivos, metas, estrategias y acciones que desde el estado y la sociedad civil tiene como objeto proteger a la poblacion del hambre y alimentacion inadeacuada, asegurar el acceso a los almimentos y coordinar intervenciones inersectoriales.</t>
  </si>
  <si>
    <t xml:space="preserve">Ministerio de agricultura desarrollo rural, Ministerio de Salud y Proteccion Social  Ministerio de comercio Industria y turismo, Ministerio de Educación Nacional, Ministerio de Ambiente y Desarrollo sostenible ministerio e vivienda ciudad y territorio, Departamento para la Prosperidad Social INstituto  Colombiano de Bienestar Familir ICBF, Instituto Colombiano de  desarrollo rural INCODER, Departamento Nacional de Planeación DDS-DDRS </t>
  </si>
  <si>
    <t>Resolucion</t>
  </si>
  <si>
    <t>Resolucion 4481 del 28 de diciembre del 2012</t>
  </si>
  <si>
    <t xml:space="preserve">Por la cual se adopta el Manual de Misión Médica y se establecen normas
relacionadas con la señalización y divulgación de su Emblema </t>
  </si>
  <si>
    <t>Secretaria de salud pública</t>
  </si>
  <si>
    <t>Resolucion 3202 del 25 de Julio del 2016</t>
  </si>
  <si>
    <t xml:space="preserve">Por la cual se adopta el Manual Metodológico para la elaboración e implementación de las
Rutas Integrales de Atención en Salud — RIAS, se adopta un grupo de Rutas Integrales de
Atención en Salud desarrolladas por el Ministerio de Salud y Protección Social dentro de la
Política de Atención Integral en Salud —PAIS y se dictan otras disposiciones </t>
  </si>
  <si>
    <t>Resolucion 3280 del 02 de agosto del 2018</t>
  </si>
  <si>
    <t>Por medio de la cual se adoptan los lineamientos técnicos y operativos de la Ruta Integral de Atención para la Promoción y Mantenimiento de la Salud y la Ruta Integral de Atención en Salud para la Población Materno Perinatal y se establecen las directrices para su operación</t>
  </si>
  <si>
    <t>Resolucion 2626 del 27 de septiembre  2019</t>
  </si>
  <si>
    <t xml:space="preserve">Por la cual se modifica la Política de Atención Integral en Salud -PAIS y se adopta el Modelo de Acción Integral Territorial-MAITE </t>
  </si>
  <si>
    <t>Resolucion 276 del 4 febrero del 2019</t>
  </si>
  <si>
    <t>Articulo 1. Modificar el articulo 4 de la Resolución 3280 de 2018.</t>
  </si>
  <si>
    <t xml:space="preserve">Articulo 1. Modificar el articulo 4 de la Resolución 3280 de 2018. el cual
quedará así: ~Artículo 4. Progresividad y transitoriedad. Las intervenciones de las Rutas Integrales de Atención para la Promoción y Mantenimiento de la Salud y de Atención en Salud para la Población Materno Perinatal deberán prestarse a partir de la en/rada en vigencia de esta resolución, conforme con lo establecido en los correspondientes anexos técnicos. </t>
  </si>
  <si>
    <t>Política pública de salud colectiva</t>
  </si>
  <si>
    <t>Acuerdo 035 14 de agosto de 2019</t>
  </si>
  <si>
    <t>La Política Pública de Salud Colectiva en el Municipio de Pasto, es un conjunto articulado de estrategias, prácticas técnicas, ideológicas, políticas y económicas que asume la salud y la enfermedad como un proceso que se determina social e históricamente, el cual comprende que la salud es el resultado de la riqueza social expresada en términos de capacidades para ejecutar proyectos vitales individuales y colectivos dignos. Proceso liderado por el Estado en corresponsabilidad con los diferentes grupos étnicos y sociales, organizaciones de base, sociedad civil y ciudadanía en general.</t>
  </si>
  <si>
    <t>Concejo municipal de Pasto</t>
  </si>
  <si>
    <t>Resolucion 1035  del 14 de junio del 2022</t>
  </si>
  <si>
    <t xml:space="preserve">Por el cual se adopta el Plan Decenal de Salud Pública 2022-2031 con sus capítulos diferenciales: indígena para los pueblos y comunidades indígenas de Colombia, población víctima de conflicto armado, el Pueblo Rrom y la población negra,
afrocolombiana, raizal y palenquera </t>
  </si>
  <si>
    <t>Resolucion 2788 del 2022</t>
  </si>
  <si>
    <t>Lineamientos para la organización y operación de los Equipos Básicos de
Salud</t>
  </si>
  <si>
    <t xml:space="preserve">Resolucion 295   del 27 de febrero del 2023 </t>
  </si>
  <si>
    <t xml:space="preserve">Por la cual se modifican los artículos 3, 8, 11, 14, 16, y 18 de la Resolución 518 de 2015 </t>
  </si>
  <si>
    <t xml:space="preserve">Por la cual se modifican los artículos 3, 8, 11, 14, 16, y 18 de la Resolución 518 de 2015 en relación con la gestión de la salud pública, las responsabilidades de las entidades territoriales y de los ejecutores del Plan de Salud Pública de Intervenciones Colectivas y las condiciones para la ejecución </t>
  </si>
  <si>
    <t>Resoluciòn
Plan</t>
  </si>
  <si>
    <t>Resolución 2367 de 2023
Plan Decenal de Salud Pública</t>
  </si>
  <si>
    <t>Por la cual se modifican los artículos 1, 2 y 3 de la Resolución 1035 de 2022 y los
capítulos 3, 4, 5, 6, 8, 9, 10 y 11 del anexo técnico "Plan Decenal de Salud Pública
2022-2031"</t>
  </si>
  <si>
    <t>Resolucion 1778 del 31 de octubre del 2023</t>
  </si>
  <si>
    <t>Por la cual se efectúa una asignación de recursos a las Empresas Sociales del Estado para el fortalecimiento del nivel primario, basado en la Atención Primaria en Salud, a través de la conformación y operación de equipos básicos en salud. (22 EBS; 13 zona rural y 9 zona urbana )</t>
  </si>
  <si>
    <t>Resolucion 737 del 20 de abril 2024</t>
  </si>
  <si>
    <t>Por la cual se establecen las reglas para la asignación y seguimiento de los recursos que se ejecutan mediante transferencia</t>
  </si>
  <si>
    <t>Resolucion 1397 del 06 de agosto del 2024</t>
  </si>
  <si>
    <t>Por la cual se efectúa una asignación de recursos del Presupuesto de Gastos de
Funcionamiento del Ministerio de Salud y Protección Social, del rubro "Apoyo a Programas de Desarrollo de la Salud Ley 100 de 1993", a unas Empresas Sociales del Estado para el fortalecimiento del nivel primario, basado en la Atención Primaria en Salud, a través de la  conformación y operación de equipos básicos de salud. (ampliacion de 10 EBS zona urbana y 8 EBS zona rural y la continuidad de 22 EBS)</t>
  </si>
  <si>
    <t>Resolucion 1976 del 11 de octubre del 2024</t>
  </si>
  <si>
    <t>Por la cual se efectúa una asignación de recursos del Presupuesto de Gastos de -
Funcionamiento del Ministerio de Salud y Protección Social, del rubro 'Apoyo a
Programas de Desarrollo de la Salud Ley 100 de 1993", para el fortalecimiento del nivel primario, basado en la Atención Primaria en Salud, a través de la conformación y  operación de equipos básicos de salud (Continuida de 67 EBS para total de territorios del municipio de Pasto)</t>
  </si>
  <si>
    <t>Decreto 828 de 2025</t>
  </si>
  <si>
    <t>Por la cual se sustituye la parte 11 , del Libro 2 del Decreto 780 de 2016, relativo al Modelo de Salud Preventivo, Predictivo y Resolutivo</t>
  </si>
  <si>
    <t>Resolución 1597 de 2025</t>
  </si>
  <si>
    <t>Por la cual se establecen disposiciones para la gestión territorial integral de la salud pública incluida la Gestión en Salud Pública y el Plan de Salud Pública de Intervenciones Colectivas -PIC, en el marco del Plan Decenal de Salud Pública y la estrategia de Atención Primaria en
Salud—APS
Deroga las Resoluciones 518 de 2015 y 295 de 2023, con excepción del numeral 14.1 del artículo 14 de la Resolución 518 de 2015, modificado por el artículo 4 de la Resolución 295 de 2023, el cual continuará vigente hasta tanto se expida la reglamentación correspondiente a los Decretos Ley 968 de 2024 y 480 de 2025, en lo relacionado con las materias previstas en este acto administrativo</t>
  </si>
  <si>
    <t>Resolución 100 del 17 de enero de 2024</t>
  </si>
  <si>
    <t>Por la cual se dictan disposiciones sobre la Planeación Integral para la Salud y se deroga la Resolución 1536 de 2015. se determinó en su artículo 33 los contenidos del Plan de Acción en Salud, entre otros, el señalamiento de las intervenciones en salud, las cuales deberán estar desagregadas por tas tres (3) líneas operativas del Plan Decenal de Salud Pública 2022-2031</t>
  </si>
  <si>
    <t>SUBSECRETARIA DE SALUD PÚBLICA</t>
  </si>
  <si>
    <t>Ley estatutaria de participación ciudadana</t>
  </si>
  <si>
    <t>ley 1757 de 2015</t>
  </si>
  <si>
    <t>El objeto de la presente ley es promover, proteger y garantizar modalidades del derecho a participar en la vida política, administrativa, económica, social y cultural, y así mismo a controlar el poder político.
La presente ley regula la iniciativa popular y normativa ante las corporaciones públicas, el referendo, la consulta popular, la revocatoria del mandato, el plebiscito y el cabildo abierto; y establece las normas fundamentales por las que se regirá la participación democrática de las organizaciones civiles.</t>
  </si>
  <si>
    <t>SUBSECRETARÍA DE SALUD PÚBLICA – SALUD AMBIENTAL – OFICINA ASESORA JURÍDICA</t>
  </si>
  <si>
    <t>0009 de 24 de enero de 1979</t>
  </si>
  <si>
    <t>Por medio de la cual se dictan medidas y normas sanitarias</t>
  </si>
  <si>
    <t>Salud ambiental, Técnicos de salud ambiental, Oficina Jurídica</t>
  </si>
  <si>
    <t>SUBSECRETARÍA DE SALUD PÚBLICA - SALUD AMBIENTAL</t>
  </si>
  <si>
    <t>0030 de 31 de enero de 1986
 Reglamentada decreto nacional 3788 de 1988</t>
  </si>
  <si>
    <t>Por la cual se adopta el estatuto Nacional de estupefacientes y se dictan otras disposiciones</t>
  </si>
  <si>
    <t>Subsecretario de Salud Pública, responsable de Salud Ambiental</t>
  </si>
  <si>
    <t>99 de 22 de diciembre de 1993</t>
  </si>
  <si>
    <t>Por la cual se crea el Ministerio del Medio Ambiente, se reordena el Sector Público encargado de la gestión y conservación del medio ambiente y los recursos naturales renovables, se organiza el Sistema Nacional Ambiental, SINA y se dictan otras disposiciones.</t>
  </si>
  <si>
    <t>0124 de 15 de febrero de 1994</t>
  </si>
  <si>
    <t>Por la cual se prohíbe el expendio de bebidas embriagante a menores de edad y se dictan otras disposiciones</t>
  </si>
  <si>
    <t>0142 del 11 de julio de 1994</t>
  </si>
  <si>
    <t>Por la cual se establece el régimen de servicios públicos domiciliarios y se dictan otras disposiciones</t>
  </si>
  <si>
    <t>0232 de 26 de diciembre de 1995
 Reglamentada del decreto nacional 1879 de 2008</t>
  </si>
  <si>
    <t>Por medio de la cual se dictan normas para el funcionamiento de los establecimientos comerciales</t>
  </si>
  <si>
    <t>0711 de 30 noviembre de 2001</t>
  </si>
  <si>
    <t>Por la cual se reglamenta el ejercicio de la ocupación de la cosmetología y se dictan otras disposiciones en materia de salud estética</t>
  </si>
  <si>
    <t>715 del 21 de diciembre de 2001</t>
  </si>
  <si>
    <t>Titulo III Sector salud. Capitulo II, III, IV, V</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</si>
  <si>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</si>
  <si>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1122 de 9 de enero de 2007</t>
  </si>
  <si>
    <t>Por la cual se hacen algunas modificaciones en el Sistema General de Seguridad Social en Salud y se dictan otras disposiciones</t>
  </si>
  <si>
    <t>1209 de 14 de julio de 2007</t>
  </si>
  <si>
    <t>Por medio de la cual se establecen normas de seguridad en piscinas.</t>
  </si>
  <si>
    <t>1335 de 21 de julio de 2009, Modificada por la Ley 1801 de 2016, "Por a cual se expide el Codigo nacional de Policía y Convivencia"</t>
  </si>
  <si>
    <t>Disposiciones por medio de los cuales se previenen daños a la salud de los menores de edad, la población no fumadora y se estipulan políticas públicas para la prevención del consumo del tabaco y el abandono de la dependencia del tabaco del fumador y sus derivados en la población colombiana.</t>
  </si>
  <si>
    <t>Subsecretario de Salud Pública, responsable de Salud Ambiental y Oficina Jurídica</t>
  </si>
  <si>
    <t>2354 del 9 de mayo de 2024</t>
  </si>
  <si>
    <t>Por medio de la cual se modifica el articulo 1° de la ley 1335 de 2009 y se dictan otras disposiciones</t>
  </si>
  <si>
    <t>Decreto
 Ley</t>
  </si>
  <si>
    <t>019 de 10 de enero de 2012</t>
  </si>
  <si>
    <t>LEY ANTITRAMITE - Por el cual se dictan normas para suprimirm o reformar regulacines , procedimientos y tramites inecesarios existentes en la Administración Pública.</t>
  </si>
  <si>
    <t>561 de 8 de marzo de 1984</t>
  </si>
  <si>
    <t>Se reglamenta parcialmente el título V de la captura, procesamiento, transporte y al expendio de los productos de la pesca.</t>
  </si>
  <si>
    <t>547 de 19 de marzo de 1996</t>
  </si>
  <si>
    <t>Se reglamenta el Título V de la ley 09 de 1979, en cuanto a la expedición del registro Sanitario y a las condiciones sanitarias de producción empaque y comercialización, al control de la sal para consumo humano y se dictan otras disposiciones sobre la materia.</t>
  </si>
  <si>
    <t>616 de 28 de febrero de 2006</t>
  </si>
  <si>
    <t>Se expide el reglamento tecnic sobre los requisitos que debe cumplir la leche para el consumo humano, que se obtenga del proceso, envase, transporte, comecialización, expendio, importa y exporta en el país.</t>
  </si>
  <si>
    <t>2838 de 24 de Agosto de 2006</t>
  </si>
  <si>
    <t>Por el cual se modifica parciamente el decreto 616 de 2006 y se dictan otras disposiciones.</t>
  </si>
  <si>
    <t>3518 de9 de octubre de 2006</t>
  </si>
  <si>
    <t>por el cual se crea y reglamenta el Sistema de Vigilancia en Salud Pública y se dictan otras disposiciones</t>
  </si>
  <si>
    <t>Ministerio de la Proteccion Social</t>
  </si>
  <si>
    <t>1500 de 4 de mayo de 2007</t>
  </si>
  <si>
    <t>Se establece el reglamento técnico para la inspección y conrol de la carne, productos carnicos comestibles y deridavos carnicos, destinados para el consumo humano y los requisitos sanitarios y de inocuidad que deben cumplirlas plantas de beneficio para el desposte, dspreso, procesamiento, almacenamiento, transporte, comercializacion y expendio</t>
  </si>
  <si>
    <t>Ministerio del Interior y de Justicia</t>
  </si>
  <si>
    <t>1575 de 9 de mayo de 2007</t>
  </si>
  <si>
    <t>se establece el sistema para la Proteccióm" control de la Calidad del Agua para consumo tamaño</t>
  </si>
  <si>
    <t>Ministerio de la Protección Social, Ministerio de ambiente vivienda y desarrollo territorial.</t>
  </si>
  <si>
    <t>2117 de 15 de junio de 2010</t>
  </si>
  <si>
    <t>Se establecen los requisitos para la apertura y funcionamiento de los establecimientos que ofrecen servicio de estetica ornamental tales como, barberías, peluquerias, escuelas de formación de estilistas y manicuristas, salas de belleza y afines que dictan otras disposiciones</t>
  </si>
  <si>
    <t>1880 de 27 de Mayo de 2011.</t>
  </si>
  <si>
    <t>Se señalan los requisitos para la comercializcion de leche cruda para consumo humano directo en el territorio nacional.</t>
  </si>
  <si>
    <t>1686 de 9 de agosto e 2012</t>
  </si>
  <si>
    <t>Se establece el reglamento técnico sobre los requisitos sanitarios que deben cumplir para la fabricacion, elaboración hidratacion, envase, almacenamiento, distribución , transporte, comercialización, expendio, exploracion e importacion de bebidas alcohólicas destinds para el consumo humano.</t>
  </si>
  <si>
    <t>0268 de 25 de abril de 2013</t>
  </si>
  <si>
    <t>Se crea el comité tecnico municipal de Entornos Saludables y se dictan otras disposicones.</t>
  </si>
  <si>
    <t>0351 de 19 de febrero de 2014</t>
  </si>
  <si>
    <t>Se reglmenta la gestión integral de los residuos generados en la atención en salud y otras actividades.</t>
  </si>
  <si>
    <t>0554 de 2 de marzo de 2015</t>
  </si>
  <si>
    <t>Se reglamenta la ley 1209 de 2008.</t>
  </si>
  <si>
    <t>0300 de 19 de mayo de 2015</t>
  </si>
  <si>
    <t>ARTÍCULO 3.
 ARTÍCULO 3.1.
 ARTÍCULO 3.2.
 ARTÍCULO 4.
 ARTÍCULO 5.
 ARTÍCULO 6.
 ARTÍCULO 7.
 ARTÍCULO 8
 ARTÍCULO 9.
 ARTÍCULO 10.
 ARTÍCULO 11</t>
  </si>
  <si>
    <t>Se adoptan medidas como la prohibicipon a la venta y/o comercialización de productos de tabaco, cigarrillos o sus derivados en todo establecimiento de comercio formal e informal, que se encuentre dentro del área de influencia 200 metros lineales, de instituciones educativas, escuelas, universidades, colegios, guarderias, jardines infantiles entre otras, promoción de instituciones universitarias como espacios libres de hmo, acciones de inspección, vigilancia y control de salud ambientl, se imlementa la estrategia de comunicación alernativa y movlilización social "Tomate la vida.</t>
  </si>
  <si>
    <t>SUBSECRETARÍA DE SALUD PÚBLICA – SALUD AMBIENTAL</t>
  </si>
  <si>
    <t>780 de 6 de mayo de 2016</t>
  </si>
  <si>
    <t>Por medio del cual se expide el Decreto Único Reglamentario del Sector Salud y Protección Social</t>
  </si>
  <si>
    <t>2157 de 20 de diciembre de 2017</t>
  </si>
  <si>
    <t>Por medio del cual se adoptan directrices generales para la elaboración del plan de gestión del riesgo de desastres de las entidades públicas y privadas en el marco del artículo 42 de la Ley 1523 de 2012.</t>
  </si>
  <si>
    <t>2016 del 22 de noviembre de 2023</t>
  </si>
  <si>
    <t>Por el cual se modifica el Decreto 1500 de 2007 y el Decreto 2270 de 2012 en relación con el Sistema Oficial de Inspección, Vigilancia y Control de la Carne y Productos Cárnicos Comestibles y se dictan otras disposiciones</t>
  </si>
  <si>
    <t>14861 de 4 de octubre de 1985</t>
  </si>
  <si>
    <t>Por la cual se dictan normas para la protección, seguridad, salud y bienestar de las personas en el ambiente y en especial de los minusválidos.</t>
  </si>
  <si>
    <t>Ministerio de Salud</t>
  </si>
  <si>
    <t>604 de 12 de febrero de 1993</t>
  </si>
  <si>
    <t>Se reglamenta parcialmente el título V de la ley 9 de 1979, en cuanto a condiciones Sanitarias de las ventas de alimentos en la vía pública así como los Requisitos del manipulador o vendedor, Permiso sanitario de funcionamiento y registro así como la Vigilancia y control sanitario.</t>
  </si>
  <si>
    <t>5194 de 10 de diciembre de 2010</t>
  </si>
  <si>
    <t>Por la cual se reglamenta la prestación de los servicios de cementerios, inhumación, exhumación y cremación de cadáveres.</t>
  </si>
  <si>
    <t>Ministerio de la Protección social</t>
  </si>
  <si>
    <t>1229 de 23 de abril de 2013</t>
  </si>
  <si>
    <t>Por la cual se estable el modelo de Inspección, Vigilancia y Control sanitario para los productos de uso y consumo humano</t>
  </si>
  <si>
    <t>2674 de 22 de Julio de 2013</t>
  </si>
  <si>
    <t>Por la cual se reglamenta el articulo 126 del Decreto Ley 019 de 2012 y se dictan otras disposiciones</t>
  </si>
  <si>
    <t>3100 de 25 de noviembre de 2019</t>
  </si>
  <si>
    <t>Por la cual se definen los procedimientos y condiciones de inscripción de los prestadores de servicios de salud y de habilitación de los servicios de salud y se adopta el Manual de Inscripción de Prestadores y Habilitación de servicios de Salud</t>
  </si>
  <si>
    <t>3496 24 de diciembre de 2019</t>
  </si>
  <si>
    <t>Por la cual se establece el proceso para el fortalecimiento de la gestión de la salud ambiental a nivel territorial</t>
  </si>
  <si>
    <t>367 del 13 de marzo de 2023</t>
  </si>
  <si>
    <t>Por la cual se modifican los artículos 6 y 8 de la Resolución 3496 de 2019 que establece el proceso para el fortalecimiento de la gestión de la salud ambiental a nivel territorial.</t>
  </si>
  <si>
    <t>544 del 3 de abril de 2023</t>
  </si>
  <si>
    <t>Por la cual se modifica la Resolución 3100 de 2019 en el sentido de adecuar algunos aspectos relacionados con la inscripción de prestadores y la habilitación de servicios de salud</t>
  </si>
  <si>
    <t>648 del 27 de abril de 2023</t>
  </si>
  <si>
    <t>Por la cual se modifica el artículo 26 de la Resolución 3100 de 2019 en el sentido de ampliar un plazo a los prestadores de servicios de salud</t>
  </si>
  <si>
    <t>113 del 24 de enero de 2024</t>
  </si>
  <si>
    <t>Por medio de la cual se establecen los requisitos sanitarios para la producción y comercialización de Viche/Biche y se dictan otras disposiciones.</t>
  </si>
  <si>
    <t>Ministerio de Salud y Protección social y Ministerio de las Culturas, Los Artes y los Saberes</t>
  </si>
  <si>
    <t>591 de 4 de abril de 2024</t>
  </si>
  <si>
    <t>Por la cual se adopta el Manual para la Gestión Integral de Residuos Generados en la Atención en Salud y Otras Actividades</t>
  </si>
  <si>
    <t>1633 de 11 de agosto de 2025</t>
  </si>
  <si>
    <t>Por la cual se determina el marco técnico de infraestructura y equipamiento de edificaciones destinadas a la prestación de servicios de salud</t>
  </si>
  <si>
    <t>SUBSECRETARÍA DE SALUD PÚBLICA EMERGENCIAS Y DESASTRES</t>
  </si>
  <si>
    <t xml:space="preserve">1523 de 31 de julio de 2012, modificado por La Ley 2474 de 2025 </t>
  </si>
  <si>
    <t>Aplica toda la norma - En especial al articulo 42</t>
  </si>
  <si>
    <t>Se adopta la política nacional de gestión del riesgo de desastres y se establece el sistema nacional de gestión del riesgo.
La Ley 2474 de 2025 (principio de precaución y solidaridad con los animales, protocolos de rescate y atención de animales en desastres).</t>
  </si>
  <si>
    <t>Subsecretario de Salud Pública y Responsable de emergencias y desastres.</t>
  </si>
  <si>
    <t>Decreto 2157 de 2017</t>
  </si>
  <si>
    <t>Título II y III</t>
  </si>
  <si>
    <t>(lineamientos para planes de gestión del riesgo)</t>
  </si>
  <si>
    <t>________________________________________________________________________</t>
  </si>
  <si>
    <t>DANIANA DE LA CRUZ</t>
  </si>
  <si>
    <t>SECRETARIA DE SALUD (E)</t>
  </si>
  <si>
    <t>1 de 1</t>
  </si>
  <si>
    <t xml:space="preserve">                                                                                                                                                                                                                                                                                                                                                                                                                                                                                   </t>
  </si>
  <si>
    <t>PLANEACIÓN ESTRATÉGICA</t>
  </si>
  <si>
    <t>PE</t>
  </si>
  <si>
    <t>Estrategico</t>
  </si>
  <si>
    <t>JEFE OFICINA DE PLANEACION DE GESTIÓN INSTITUCIONAL</t>
  </si>
  <si>
    <t>Establecer los lineamientos para la planeación y gestión institucional, a través de la formulación y seguimiento oportuno al plan de desarrollo municipal e impartir directrices de las políticas institucionales de gestión en el marco del MIPG, con miras a satisfacer las necesidades de los grupos de valor para generar confianza y legitimidad en la gobernanza y la gobernabilidad del municipio de Pasto.</t>
  </si>
  <si>
    <t xml:space="preserve">Inicia con la elaboración y definición de lineamientos y proyectos de gestión institucional, hasta el seguimiento de estas directrices.
Aplica para: definir lineamientos para las políticas y planes institucionales de gestión en el marco de MIPG; formulación, ajuste y seguimiento a las metas de plan de desarrollo; viabilización, ajuste y seguimiento de los proyectos de inversión y del Sistema General de Regalías y establecer actividades para la estrategia de rendición de cuentas de información, diálogo y responsabilidades.
</t>
  </si>
  <si>
    <t>Constitución</t>
  </si>
  <si>
    <t>Artículo 2</t>
  </si>
  <si>
    <t>Establece los fines del Estado, incluyendo la promoción del bienestar general y el desarrollo sostenible.</t>
  </si>
  <si>
    <t>Ciudadanía, Entidades públicas</t>
  </si>
  <si>
    <t>Alcaldiía Municipal de Pasto, Delegado(a) de la OPGI.</t>
  </si>
  <si>
    <t>Artículo 3</t>
  </si>
  <si>
    <t>Define la soberanía nacional como la capacidad del Estado para ejercer su autoridad sin interferencias externas.</t>
  </si>
  <si>
    <t>Artículo 103</t>
  </si>
  <si>
    <t>Reconoce el derecho de los ciudadanos a presentar peticiones ante las autoridades para obtener respuestas o soluciones.</t>
  </si>
  <si>
    <t>Garantiza la libertad de expresión, permitiendo a los ciudadanos expresar sus opiniones y pensamientos sin censura previa.</t>
  </si>
  <si>
    <t>Artículo 23</t>
  </si>
  <si>
    <t>Establece el derecho de los ciudadanos a presentar peticiones y que estas sean resueltas de manera oportuna.</t>
  </si>
  <si>
    <t>Ley 152 de 1994</t>
  </si>
  <si>
    <t>Define el Plan de Desarrollo como un instrumento de planeación para el crecimiento y desarrollo económico y social.</t>
  </si>
  <si>
    <t>Entidades públicas, Planeación estratégica</t>
  </si>
  <si>
    <t>Jefe de Oficina de Gestión de Planeación Institucional (OPGI), Asesor(a) de Banco de Proyectos.</t>
  </si>
  <si>
    <t>Artículo 27</t>
  </si>
  <si>
    <t>Establece la obligación de informar a la ciudadanía sobre los procesos de planeación y desarrollo.</t>
  </si>
  <si>
    <t>Artículo 49</t>
  </si>
  <si>
    <t>Regula la formulación, seguimiento y evaluación de los planes de desarrollo.</t>
  </si>
  <si>
    <t>Artículo 74</t>
  </si>
  <si>
    <t>Define las bases para la planificación territorial y el desarrollo regional.</t>
  </si>
  <si>
    <t>Ley 819 de 2003</t>
  </si>
  <si>
    <t>Regula el proceso de planeación estratégica y el presupuesto anual de entidades públicas.</t>
  </si>
  <si>
    <t>Entidades públicas, Responsables de planeación</t>
  </si>
  <si>
    <t>Artículo 9</t>
  </si>
  <si>
    <t>Establece el presupuesto anual como herramienta clave para la gestión pública y su alineación con el Plan de Desarrollo.</t>
  </si>
  <si>
    <t>Artículo 10</t>
  </si>
  <si>
    <t>Regula la elaboración del presupuesto, incluyendo la previsión de ingresos y gastos.</t>
  </si>
  <si>
    <t>Artículo 11</t>
  </si>
  <si>
    <t>Define los procedimientos para modificaciones presupuestales durante el año fiscal.</t>
  </si>
  <si>
    <t>Ley 2056 de 2020</t>
  </si>
  <si>
    <t>Artículos: Completa</t>
  </si>
  <si>
    <t>Regula el manejo fiscal, incluyendo la planeación y el presupuesto, para garantizar la transparencia y eficiencia en el uso de los recursos públicos.</t>
  </si>
  <si>
    <t>Entidades públicas, Planeación y presupuesto</t>
  </si>
  <si>
    <t>Ley 1474 de 2011</t>
  </si>
  <si>
    <t>Define los mecanismos de control fiscal y las obligaciones de rendición de cuentas para las entidades públicas.</t>
  </si>
  <si>
    <t>Entidades públicas, Rendición de cuentas</t>
  </si>
  <si>
    <t xml:space="preserve"> OFICINA DE PLANEACION DE GESTIÓN INSTITUCIONAL</t>
  </si>
  <si>
    <t>Regula la rendición de cuentas y la transparencia en la gestión pública.</t>
  </si>
  <si>
    <t>Artículo 4</t>
  </si>
  <si>
    <t>Establece las auditorías y revisiones periódicas de la gestión pública.</t>
  </si>
  <si>
    <t>Artículo 5</t>
  </si>
  <si>
    <t>Define los mecanismos para la supervisión y control de las entidades públicas.</t>
  </si>
  <si>
    <t>Establece normas para la transparencia y el acceso a la información pública.</t>
  </si>
  <si>
    <t>Ley 1712 de 2014</t>
  </si>
  <si>
    <t>Artículo 1</t>
  </si>
  <si>
    <t>Regula el acceso a la información pública y promueve la transparencia en la administración pública.</t>
  </si>
  <si>
    <t>Entidades públicas, Acceso a la información</t>
  </si>
  <si>
    <t>Define los principios de transparencia y acceso a la información en la gestión pública.</t>
  </si>
  <si>
    <t>Establece los procedimientos para la solicitud y entrega de información pública.</t>
  </si>
  <si>
    <t>Regula las excepciones al derecho de acceso a la información pública.</t>
  </si>
  <si>
    <t>Ley 1757 de 2015</t>
  </si>
  <si>
    <t>Fomenta la participación ciudadana en la toma de decisiones públicas y la gestión de proyectos.</t>
  </si>
  <si>
    <t>Entidades públicas, Participación ciudadana</t>
  </si>
  <si>
    <t>Regula los procedimientos administrativos, garantizando la legalidad y transparencia en las actuaciones de la administración pública.</t>
  </si>
  <si>
    <t>Entidades públicas, Procedimientos administrativos</t>
  </si>
  <si>
    <t>Decreto 2844 de 2010</t>
  </si>
  <si>
    <t>Regula la planeación y gestión de regalías y proyectos en el contexto de los recursos públicos.</t>
  </si>
  <si>
    <t>Entidades públicas, Planeación y gestión de regalías</t>
  </si>
  <si>
    <t>Decreto 111 de 1996</t>
  </si>
  <si>
    <t>Establece normas para la gestión y control presupuestal.</t>
  </si>
  <si>
    <t>Entidades públicas, Gestión presupuestal</t>
  </si>
  <si>
    <t>Ministerio de Hacienda y Crédito Público</t>
  </si>
  <si>
    <t>Decreto 0287 de 2022</t>
  </si>
  <si>
    <t>Regula la gestión de regalías y su aplicación en proyectos de desarrollo.</t>
  </si>
  <si>
    <t>Entidades públicas, Regalías</t>
  </si>
  <si>
    <t>Decreto 1499 de 2017</t>
  </si>
  <si>
    <t>Define la planeación y gestión pública, estableciendo procedimientos para la implementación de políticas públicas.</t>
  </si>
  <si>
    <t>Entidades públicas, Gestión pública</t>
  </si>
  <si>
    <t>Decreto 612 de 2018</t>
  </si>
  <si>
    <t>Regula la implementación y control del presupuesto en las entidades públicas.</t>
  </si>
  <si>
    <t>Entidades públicas, Implementación presupuestal</t>
  </si>
  <si>
    <t>Departamento Administrativo de la Función Pública</t>
  </si>
  <si>
    <t>Decreto 0083 de 2020</t>
  </si>
  <si>
    <t>Establece lineamientos para la gestión de proyectos de desarrollo y su seguimiento.</t>
  </si>
  <si>
    <t>Entidades públicas, Gestión de proyectos</t>
  </si>
  <si>
    <t>Departamento Nacional de Planeación (DNP)</t>
  </si>
  <si>
    <t>Decreto 111 de 2021</t>
  </si>
  <si>
    <t>Define políticas de planeación y gestión para la administración pública.</t>
  </si>
  <si>
    <t>Decreto 0485 de 2022</t>
  </si>
  <si>
    <t>Regula la rendición de cuentas y control fiscal en la administración pública.</t>
  </si>
  <si>
    <t>Decreto 0317 de 2018</t>
  </si>
  <si>
    <t>Regula la implementación de políticas públicas y la gestión de recursos.</t>
  </si>
  <si>
    <t>Entidades públicas, Implementación de políticas</t>
  </si>
  <si>
    <t>Decreto 0489 de 2022</t>
  </si>
  <si>
    <t>Establece normas para la planeación y ejecución de proyectos de desarrollo.</t>
  </si>
  <si>
    <t>Entidades públicas, Ejecución de proyectos</t>
  </si>
  <si>
    <t>Decreto 191 de 2021</t>
  </si>
  <si>
    <t>Define lineamientos para la formulación del presupuesto y su ejecución.</t>
  </si>
  <si>
    <t>Entidades públicas, Formulación del presupuesto</t>
  </si>
  <si>
    <t>Decreto 0318 de 2018</t>
  </si>
  <si>
    <t>Establece directrices para la planeación y control del presupuesto público.</t>
  </si>
  <si>
    <t>Entidades públicas, Planeación y control presupuestal</t>
  </si>
  <si>
    <t>Decreto 1407 de 2023</t>
  </si>
  <si>
    <t>Regula la planeación estratégica y el presupuesto en el contexto de las entidades públicas.</t>
  </si>
  <si>
    <t>Resolución 1137 de 2023</t>
  </si>
  <si>
    <t>Establece políticas y directrices para la planeación y gestión pública.</t>
  </si>
  <si>
    <t>Entidades públicas, Planeación y gestión pública</t>
  </si>
  <si>
    <t>Resolución 1537 de 2023</t>
  </si>
  <si>
    <t>Regula la rendición de cuentas y los mecanismos de control fiscal.</t>
  </si>
  <si>
    <t>Resolución 1860 de 2023</t>
  </si>
  <si>
    <t>Establece normas para la gestión y seguimiento de proyectos públicos.</t>
  </si>
  <si>
    <t>Resolución 557 de 2023</t>
  </si>
  <si>
    <t>Regula las políticas de planeación y el presupuesto público.</t>
  </si>
  <si>
    <t>Entidades públicas, Planeación pública</t>
  </si>
  <si>
    <t>Circular 1137 de 2023</t>
  </si>
  <si>
    <t>Establece directrices para la planeación estratégica y el presupuesto.</t>
  </si>
  <si>
    <t>Circular 0013-4 de 2023</t>
  </si>
  <si>
    <t>Regula los procedimientos internos para la planeación y gestión de proyectos.</t>
  </si>
  <si>
    <t>Entidades públicas, Procedimientos internos</t>
  </si>
  <si>
    <t>Circular 1450 de 2013</t>
  </si>
  <si>
    <t>Establece directrices para la administración y planeación pública.</t>
  </si>
  <si>
    <t>Entidades públicas, Administración y planeación</t>
  </si>
  <si>
    <t>Circular 0252 de 2012</t>
  </si>
  <si>
    <t>Regula la reglamentación de proyectos y la gestión pública.</t>
  </si>
  <si>
    <t>Entidades públicas, Reglamentación de proyectos</t>
  </si>
  <si>
    <t>NELSON HERNÁN ROSERO ERAZO</t>
  </si>
  <si>
    <t>JEFE DE LA OFICINA DE PLANEACIÓN DE GESTIÓN INSTITUCIONAL</t>
  </si>
  <si>
    <t xml:space="preserve">  </t>
  </si>
  <si>
    <t xml:space="preserve">NOMBRE DEL FORMATO: </t>
  </si>
  <si>
    <t>MEJORA CONTINUA</t>
  </si>
  <si>
    <t>MC</t>
  </si>
  <si>
    <t>Evalucación</t>
  </si>
  <si>
    <t>LÍDER DEL PROCESO</t>
  </si>
  <si>
    <t>OBJETIVO DEL PROCESO</t>
  </si>
  <si>
    <t>Brindar lineamientos del Modelo Integrado de Planeación y Gestión – MIPG y sistemas de gestión de calidad a través asesorías y acompañamientos permanentes, con el fin de fortalecer el desempeño institucional de la Alcaldía de Pasto.</t>
  </si>
  <si>
    <t>ALCANCE DEL PROCESO</t>
  </si>
  <si>
    <t xml:space="preserve">Inicia con la identificación de los lineamientos del Modelo Integrado de Planeación y Gestión – MIPG y finaliza con la socialización de los resultados de las actividades de autoevaluación para la toma de decisiones.
Aplica para: Lineamientos para la gestión por procesos, Autodiagnóstico de las políticas del MIPG, autoevaluación de los planes de mejora, control documental y de registros. </t>
  </si>
  <si>
    <t>Constitución de 1991</t>
  </si>
  <si>
    <t>Principios de la función administrativa.</t>
  </si>
  <si>
    <t>Entidades públicas en general</t>
  </si>
  <si>
    <t>Alcalde, Secretario (a) de Planeación</t>
  </si>
  <si>
    <t>Control interno en las entidades públicas.</t>
  </si>
  <si>
    <t>Jefe (a) Oficina de Control Interno</t>
  </si>
  <si>
    <t>Objetivo del control interno.</t>
  </si>
  <si>
    <t>Ley 87 de 1993</t>
  </si>
  <si>
    <t>Elementos y componentes del control interno.</t>
  </si>
  <si>
    <t>Todas las entidades del Estado</t>
  </si>
  <si>
    <t>Jefe (a)  Oficina de Control Interno</t>
  </si>
  <si>
    <t>Responsabilidad del diseño e implementación del control interno.</t>
  </si>
  <si>
    <t>Objeto de la Ley.</t>
  </si>
  <si>
    <t>Ley 489 de 1998</t>
  </si>
  <si>
    <t>Entidades del orden nacional y territorial</t>
  </si>
  <si>
    <t>Secretario (a) de Planeación</t>
  </si>
  <si>
    <t>Artículo 32</t>
  </si>
  <si>
    <t>Sistema Nacional de Control Interno.</t>
  </si>
  <si>
    <t>Artículo 34</t>
  </si>
  <si>
    <t>Planificación y evaluación del desempeño.</t>
  </si>
  <si>
    <t>Objeto y ámbito de aplicación.</t>
  </si>
  <si>
    <t>Ley 909 de 2004</t>
  </si>
  <si>
    <t>Principios de la administración de la función pública.</t>
  </si>
  <si>
    <t>Entidades públicas y empleados públicos</t>
  </si>
  <si>
    <t>Subsecretario (a) de Talento Humano</t>
  </si>
  <si>
    <t>Artículo 16</t>
  </si>
  <si>
    <t>Evaluación del desempeño.</t>
  </si>
  <si>
    <t>Artículo 73</t>
  </si>
  <si>
    <t>Sistemas de Control Interno y estándares de calidad.</t>
  </si>
  <si>
    <t>Todas las entidades públicas</t>
  </si>
  <si>
    <t>Planes de mejoramiento y rendición de cuentas.</t>
  </si>
  <si>
    <t>Principios de la transparencia y del acceso a la información pública.</t>
  </si>
  <si>
    <t>Entidades públicas y ciudadanos</t>
  </si>
  <si>
    <t>Obligaciones de transparencia activa.</t>
  </si>
  <si>
    <t>Jefe (a) Oficina de Comunicación Social</t>
  </si>
  <si>
    <t>Acceso a la información pública.</t>
  </si>
  <si>
    <t>Sistema Nacional de Planeación.</t>
  </si>
  <si>
    <t>Entidades del sistema nacional de planeación</t>
  </si>
  <si>
    <t>Elaboración y seguimiento de planes de desarrollo.</t>
  </si>
  <si>
    <t>Principios de la actuación administrativa.</t>
  </si>
  <si>
    <t>Deber de motivación de los actos administrativos.</t>
  </si>
  <si>
    <t>Todas las entidades públicas y servidores públicos</t>
  </si>
  <si>
    <t>Secretaría General o de Gobierno</t>
  </si>
  <si>
    <t>Transparencia en la actuación administrativa.</t>
  </si>
  <si>
    <t>1581 de 17 de 2012</t>
  </si>
  <si>
    <t xml:space="preserve"> Disposiciones generales para la protección de datos
personales</t>
  </si>
  <si>
    <t>Todas las entidades de naturaleza pública o privada.</t>
  </si>
  <si>
    <t>Subsecretario (a) de Sistemas de Información</t>
  </si>
  <si>
    <t>Tratamiento de datos sensibles.</t>
  </si>
  <si>
    <t>Ley 136 de 1994</t>
  </si>
  <si>
    <t>Organización y funcionamiento de los municipios.</t>
  </si>
  <si>
    <t>Municipios</t>
  </si>
  <si>
    <t>Artículo 33</t>
  </si>
  <si>
    <t>Control interno municipal.</t>
  </si>
  <si>
    <t>Ley 617 de 2000</t>
  </si>
  <si>
    <t>Racionalización del gasto público.</t>
  </si>
  <si>
    <t>Entidades territoriales</t>
  </si>
  <si>
    <t>Secretarío (a) de Hacienda</t>
  </si>
  <si>
    <t>Eficiencia en la administración territorial.</t>
  </si>
  <si>
    <t>Ley 734 de 2002</t>
  </si>
  <si>
    <t>Responsabilidad disciplinaria de los servidores públicos.</t>
  </si>
  <si>
    <t>Servidores públicos</t>
  </si>
  <si>
    <t>Artículo 35</t>
  </si>
  <si>
    <t>Faltas disciplinarias relacionadas con la gestión pública.</t>
  </si>
  <si>
    <t>Ley 1523 de 2012</t>
  </si>
  <si>
    <t>Sistema Nacional de Gestión del Riesgo de Desastres.</t>
  </si>
  <si>
    <t>Entidades públicas y privadas del Sistema Nacional de Gestión del Riesgo de Desastres</t>
  </si>
  <si>
    <t>Director(a) administrativo(a) de la de Gestión del Riesgo de desastres</t>
  </si>
  <si>
    <t>Principios de la gestión del riesgo.</t>
  </si>
  <si>
    <t>Decreto 1083 de 2015</t>
  </si>
  <si>
    <t>Artículo 2.2.21.1.1</t>
  </si>
  <si>
    <t>Principios de la función pública.</t>
  </si>
  <si>
    <t>Jefe (a) Oficina de Planeación de Gestión Institucional</t>
  </si>
  <si>
    <t>Artículo 2.2.21.2.1</t>
  </si>
  <si>
    <t>Responsabilidad de la gestión pública.</t>
  </si>
  <si>
    <t>Artículo 2.2.21.4.1</t>
  </si>
  <si>
    <t>Gestión del desempeño institucional.</t>
  </si>
  <si>
    <t>Compilación normativa</t>
  </si>
  <si>
    <t>Compilación normativa del sector administrativo de planeación nacional.</t>
  </si>
  <si>
    <t>Entidades del sector administrativo de planeación nacional</t>
  </si>
  <si>
    <t>Modificación normativa</t>
  </si>
  <si>
    <t>Modifica el Decreto 1083 de 2015 en relación a las competencias laborales.</t>
  </si>
  <si>
    <t>Reglas generales para la gestión de la administración pública.</t>
  </si>
  <si>
    <t>Resolución 1329 de 2017</t>
  </si>
  <si>
    <t>Definición de lineamientos para la implementación del MIPG.</t>
  </si>
  <si>
    <t>Circular Externa 100-002 de 2018</t>
  </si>
  <si>
    <t>Instrucciones</t>
  </si>
  <si>
    <t>Instrucciones sobre la adopción e implementación del MIPG.</t>
  </si>
  <si>
    <t>Circular Externa 100-008 de 2019</t>
  </si>
  <si>
    <t>Orientaciones</t>
  </si>
  <si>
    <t>Orientaciones adicionales para la implementación y seguimiento del MIPG.</t>
  </si>
  <si>
    <t>Circular  General de la Nación</t>
  </si>
  <si>
    <t>Circular Externa Procuraduria 004 de 7 de marzo de 2019</t>
  </si>
  <si>
    <t>N/A</t>
  </si>
  <si>
    <t>Implementación del Modelo Integrado de Planeación</t>
  </si>
  <si>
    <t>Representantes legales de las entidades públicas del orden nacional y territorial. Jefes de control interno de entidades públicas, procurador delegado para la vigilancia preventiva de la función pública, procuradores distritales, regionales y provinciales</t>
  </si>
  <si>
    <t>Procuraduria General de la Nación</t>
  </si>
  <si>
    <t>Circular Externa 018 de 22 de septiembre de 2021</t>
  </si>
  <si>
    <t>Implementación de la resolución 1519 de 2020 del Min TIC "Por la cual se definen los estándares y directrices para publicar la información señalada en la Ley 1712 del 2014 y se definen los requisitos materia de acceso a la información pública, accesibilidad web, seguridad
digital, y datos abiertos</t>
  </si>
  <si>
    <t>Sujetos obligados a que hace referencia el artículo 5 de la Ley 1712 del 2014, corregido por el artículo 1 del Decreto 1494 del 2015.</t>
  </si>
  <si>
    <t>Directiva Procuraduria General de la Nación</t>
  </si>
  <si>
    <t>014 de 30 de agosto de 2022</t>
  </si>
  <si>
    <t>Diligenciamiento de la información en el Índice de Transparencia y Acceso a la Información Pública (ITA), de conformidad con las disposiciones del artículo 23 de la Ley 1712 de 2014</t>
  </si>
  <si>
    <t>Entidades públicas y privadas del nivel central y territorial, órganos y entidades autónomos y de control, personas naturales y jurídicas públicas o privadas que presten servicios públicos, desempeñen funciones públicas o que administren recursos públicos, partidos y movimientos políticos</t>
  </si>
  <si>
    <t xml:space="preserve">SECRETARIA DE BIENESTAR SOCIAL </t>
  </si>
  <si>
    <t>Declaración Universal de los Derechos Humanos Resolución 217 A (III) Articulo 28.</t>
  </si>
  <si>
    <t>10 de diciembre de 1948</t>
  </si>
  <si>
    <t>Resolución 217 A (III) Articulo 28.</t>
  </si>
  <si>
    <t>Señala que "Toda persona tiene derecho a que se establezca un orden social e internacional en el que los Derechos y libertades proclamados en esta Declaración se hagan plenamente efectivos".</t>
  </si>
  <si>
    <t>SERVIDORES PUBLICOS Y COMUNIDAD EN GENERAL</t>
  </si>
  <si>
    <t xml:space="preserve">Asamblea General de las Naciones Unidas </t>
  </si>
  <si>
    <t>Secretaría de Bienestar Social</t>
  </si>
  <si>
    <t>Declaración Americana de los Derechos del Hombre y del ciudadano</t>
  </si>
  <si>
    <t>Artículos 1,2, 11, 12, 13</t>
  </si>
  <si>
    <t>Todos los hombres nacen libres e iguales en dignidad y derechos y, dotados como están por naturaleza de razón y conciencia, deben conducirse fraternalmente los unos con los otros. El cumplimiento del deber de cada uno es exigencia del derecho de todos.</t>
  </si>
  <si>
    <t>Novena Conferencia Internacional Americana/ Organización de Estados Americanos</t>
  </si>
  <si>
    <t>Pacto Internacional de Derechos Civiles y Políticos</t>
  </si>
  <si>
    <t>23 de marzo de 1976</t>
  </si>
  <si>
    <t>Establece mecanismos para su protección y garantía.</t>
  </si>
  <si>
    <t>Pacto Internacional de Derechos Económicos, Sociales y Culturales</t>
  </si>
  <si>
    <t>3 de enero de 1976</t>
  </si>
  <si>
    <t xml:space="preserve">Arículos 2, 3 y 11 </t>
  </si>
  <si>
    <t>Reconoce Derechos económicos, sociales y culturales y establece mecanismos para su protección y garantía</t>
  </si>
  <si>
    <t>Convención Americana de Derechos Humanos</t>
  </si>
  <si>
    <t>Noviembre de 1969</t>
  </si>
  <si>
    <t>Declaración Universal de los Derechos Humanos, sólo puede realizarse el ideal del ser humano libre, exento del temor y de la miseria, si se crean condiciones que permitan a cada persona gozar de sus derechos económicos, sociales y culturales, tanto como de sus derechos civiles y políticos.</t>
  </si>
  <si>
    <t>Organización de Estados Americanos</t>
  </si>
  <si>
    <t>Protocolo adicional a la Convención Americana sobre Derechos Humanos en materia de derechos económicos, sociales y culturales. "Protocolo de San Salvador"  </t>
  </si>
  <si>
    <t>16 de noviembre 1999, entrada en vigor.</t>
  </si>
  <si>
    <t>Artículos 1,2,3,9,10, 12, 13, 14, 16, 17, 18.</t>
  </si>
  <si>
    <t xml:space="preserve">Régimen de libertad personal y de justicia social, fundado en el respeto de losnderechos humanos esenciales del hombre.
</t>
  </si>
  <si>
    <t xml:space="preserve">Constitución Política de Colombia </t>
  </si>
  <si>
    <t xml:space="preserve"> Título 2 - De los derechos, las garantías y los deberes / Capítulo 2: De los derechos sociales, económicos y culturales / Artículo 46</t>
  </si>
  <si>
    <t xml:space="preserve">El Estado, la sociedad y la familia concurrirán para la protección y la asistencia de las personas de la tercera edad y promoverán su integración a la vida activa y comunitaria. El Estado les garantizará los servicios de la seguridad social integral y el subsidio alimentario en caso de indigencia. </t>
  </si>
  <si>
    <t>Asemblea Nacional Constituyente</t>
  </si>
  <si>
    <t>4 de julio 1991</t>
  </si>
  <si>
    <t xml:space="preserve"> 4 de julio de 1991.</t>
  </si>
  <si>
    <t>La Constitución Política de Colombia de 1991 es la actual constitución de la República de Colombia. Fue promulgada en la Gaceta Constitucional número 114 del jueves 4 de julio de 1991.</t>
  </si>
  <si>
    <t xml:space="preserve">Articulo 13 </t>
  </si>
  <si>
    <t>El Estado promoverá las condiciones para que la igualdad sea real y efectiva y adoptará medidas en favor de grupos discriminados o marginados (...). El Estado protegerá especialmente a aquellas personas que por su condición económica, física o mental se encuentran en circunstancias de debilidad manifiesta y sancionará los abusos o maltratos que contra ella se cometan.</t>
  </si>
  <si>
    <t xml:space="preserve"> Constitución Política de Colombia </t>
  </si>
  <si>
    <t>Articulo 14</t>
  </si>
  <si>
    <t>Toda persona tiene derecho al reconocimiento de su personalidad jurídica.</t>
  </si>
  <si>
    <t>constitución política de colombia</t>
  </si>
  <si>
    <t>Articulo 93</t>
  </si>
  <si>
    <t>Sos tratados y convenios internacionales ratificados por el Congreso, que reconocen los derechos humanos y que prohiben su limitación en los estados de excepción, prevalecen en el orden interno. Los derechos y deberes consagrados en esta Carta, se interpretarán de conformidad con los tratados internacionales sobre derechos humanos ratificados por Colombia. El Estado Colombiano puede reconocer la jurisdicción de la Corte Penal Internacional en los términos previstos en el Estatuto de Roma adoptado el 17 de julio de 1998 por la Conferencia de Plenipotenciarios de las Naciones Unidas y, consecuentemente, ratificar este tratado de conformidad con el procedimiento establecido en esta Constitución. La admisión de un tratamiento diferente en materias sustanciales por parte del Estatuto de Roma con respecto a las garantías contenidas en la Constitución tendrá efectos exclusivamente dentro del ámbito de la materia regulada en él.</t>
  </si>
  <si>
    <t>Asamblea nacional constituyente</t>
  </si>
  <si>
    <t>Constitucióin política de colombia</t>
  </si>
  <si>
    <t>Título 1 Artículo 5</t>
  </si>
  <si>
    <t xml:space="preserve"> El Estado reconoce, sin discriminación alguna, la primacía de los derechos
inalienables de la persona y ampara a la familia como institución básica de la sociedad.</t>
  </si>
  <si>
    <t>Título II, artículo 44</t>
  </si>
  <si>
    <t>Son derechos fundamentales de los niños: la vida, la integridad física, la
salud y la seguridad social, la alimentación equilibrada, su nombre y nacionalidad, tener una familia y no ser separados de ella, el cuidado y amor, la educación y la cultura, la  recreación y la libre expresión de su opinión. Serán protegidos contra toda forma de abandono, violencia física o moral, secuestro, venta, abuso sexual, explotación laboral o económica y trabajos riesgosos. Gozarán también de los demás derechos onsagrados en la Constitución, en las leyes y en los tratados internacionales ratificados por Colombia. La familia, la sociedad y el Estado tienen la obligación de asistir y proteger al niño para garantizar su desarrollo armónico e integral y el ejercicio pleno de sus derechos.Cualquier persona puede exigir de la autoridad competente su cumplimiento y lasanción de los infractores. Los derechos de los niños prevalecen sobre los derechos de los demás.</t>
  </si>
  <si>
    <t>Cosntitución política de colombia</t>
  </si>
  <si>
    <t>Título 1, capítulo 1, arti. 42</t>
  </si>
  <si>
    <t xml:space="preserve"> La familia es el núcleo fundamental de la sociedad. Se constituye por
vínculos naturales o jurídicos, por la decisión libre de un hombre y una mujer de contraer matrimonio o por la voluntad responsable de conformarla.
El Estado y la sociedad garantizan la protección integral de la familia. La ley podrá  determinar el patrimonio familiar inalienable e inembargable.
La honra, la dignidad y la intimidad de la familia son inviolables.
Las relaciones familiares se basan en la igualdad de derechos y deberes de la pareja y en el respeto recíproco entre todos sus integrantes.
Cualquier forma de violencia en la familia se considera destructiva de su armonía y unidad, y será sancionada conforme a la ley.</t>
  </si>
  <si>
    <t>Título 2 Capítulo 2, arti. 50</t>
  </si>
  <si>
    <t>Todo niño menor de un año que no esté cubierto por algún tipo de
protección o de seguridad social, tendrá derecho a recibir atención gratuita en todas las instituciones de salud que reciban aportes del Estado. La ley reglamentará la materia.</t>
  </si>
  <si>
    <t xml:space="preserve">Constitución Politica de Colombia  </t>
  </si>
  <si>
    <t>El estado protegera especialmente aquellas personas que por su condicion económica, fisica y mental, se encuentren en circunstancias de debilidad, en la cual se debe dar cubrimiento de necesidades básicas entre los cuales se encuentran los procesos de alimentación carentes o deficiientes.</t>
  </si>
  <si>
    <t>5 de julio de 1991</t>
  </si>
  <si>
    <t>ARTICULO 5, 42, 44.</t>
  </si>
  <si>
    <t>Son derechos fundamentales de los niños: la vida, la integridad física, la salud y la seguridad social, la alimentación equilibrada, su nombre y nacionalidad, tener una familia y no ser separados de ella, el cuidado y amor, la educación y la cultura, la recreación y la libre expresión de su opinión. Serán protegidos contra toda forma de abandono, violencia física o moral, secuestro, venta, abuso sexual, explotación laboral o económica y trabajos riesgosos. Gozarán también de los demás derechos consagrados en la Constitución, en las leyes y en los tratados internacionales ratificados por Colombia.”</t>
  </si>
  <si>
    <t>9 de agosto de 2019</t>
  </si>
  <si>
    <t>Arts 13, 47, 54, 68 ,25,52,67, 70,368</t>
  </si>
  <si>
    <t>Se resaltan los derechos fundamentales de las personas con discapacidad, entidendidos como la igualdad, derecho a la salud y rehabilitación, derecho al trabajo, derecho a la educación y derecho a la integración social y cultural de acuerdo a sus límites y  potencialidades</t>
  </si>
  <si>
    <t>Articulos. 13,69,47</t>
  </si>
  <si>
    <t>Todas las personas nacen libres e iguales ante la ley, recibirán la misma protección y trato de las autoridades y gozarán de los mismos derechos, libertades y oportunidades sin ninguna discriminación por razones de sexo, raza, origen nacional o familiar, lengua, religión, opinión política o filosófica-</t>
  </si>
  <si>
    <t>Ley 361 de 1997</t>
  </si>
  <si>
    <t>5 de mayo de 2007</t>
  </si>
  <si>
    <t xml:space="preserve">Art 1 - 4, Art 35   </t>
  </si>
  <si>
    <t>Mediante la cual se reconocen los derechos de las personas con discapacidad buscando su implementación en los aspectos básicos, resaltando los principios, reglas y procesos de integración social por parte de las diferentes administraciones del Estado.</t>
  </si>
  <si>
    <t>Ley 1145 de 2007</t>
  </si>
  <si>
    <t>10 de julio de 2007</t>
  </si>
  <si>
    <t xml:space="preserve">Arts 1 - 5, Art 18,  </t>
  </si>
  <si>
    <t>Se crea el Sistema Nacional de Discapacidad y se organiza los diferentes comités de discapacidad del orden departamental, distrital y municipal.</t>
  </si>
  <si>
    <t>Ley 1306 de 2009</t>
  </si>
  <si>
    <t>5 de junio de 2009</t>
  </si>
  <si>
    <t>Art 1 - 8</t>
  </si>
  <si>
    <t>En la cual se establecen los principios, reglas y obligaciones del estado para incorporar a las personas con discapacidad mental en los diferentes procesos sociales.</t>
  </si>
  <si>
    <t>Ley 1316 de 2009</t>
  </si>
  <si>
    <t>13 de julio de 2009</t>
  </si>
  <si>
    <t>Arts 1 y 2</t>
  </si>
  <si>
    <t>En la cual se establecen la obligación de reservar espacios de participación en los diferentes eventos y espectáculos públicos para garantizar la integración de las personas con discapacidad de manera gratuita.</t>
  </si>
  <si>
    <t>Ley 1346 de 2009</t>
  </si>
  <si>
    <t>31 de julio de 2009</t>
  </si>
  <si>
    <t>Mediante esta norma se integra al sistema normativo colombiano la Convensión de los Derechos de las Personas con Discapacidad de la ONU estableciendo los principios, derechos humanos y obligaciones de los Estados a implementar en los diferentes aspectos vitales de las personas con discapacidad.</t>
  </si>
  <si>
    <t>Ley 1532 de 2012</t>
  </si>
  <si>
    <t>7 de junio de 2012</t>
  </si>
  <si>
    <t>Aplica toda la reglamentacion de la ley.</t>
  </si>
  <si>
    <t>Por medio de la cual se adoptan unas medidas de politica y se regula el funcionamiento del programa mas familias en accion.</t>
  </si>
  <si>
    <t>LEY 1948 de 2019</t>
  </si>
  <si>
    <t>8 de enero de 2019</t>
  </si>
  <si>
    <t>Por medio de la cual se adoptan criterios de politica publica para la promocion de la movilidad social y se regula el funcionamiento del programa familias en accion.</t>
  </si>
  <si>
    <t>Ley 1618 de 2013</t>
  </si>
  <si>
    <t>12 de febrero de 2013</t>
  </si>
  <si>
    <t xml:space="preserve">Arts 1 - 5, Art 17, Art 22, Art 24    </t>
  </si>
  <si>
    <t>Se establece los mecanismos para el pleno ejercicio de las personas con discapacidad en los diferentes aspectos de los derechos fundamentales de las personas con discapacidad, resaltando los relacionados con las obligaciones sociales y derechos reconocidos a partir de la  Convensión de los Derechos de las Personas con Discapacidad, incluyendo los mecanismos de participación a nivel indivual y agrupado.</t>
  </si>
  <si>
    <t>Ley 27 de 1974</t>
  </si>
  <si>
    <t>20 de diciembre de 1974</t>
  </si>
  <si>
    <t>Aplica todas las dispociones de la ley</t>
  </si>
  <si>
    <t>por la cual se dictan normas sobre la creación y sostenimiento de Centros de atención integral al Pre-escolar, para los hijos de empleados y trabajadores de los sectores públicos y privados. Nota 1: Derogada parcialmente por la Ley 6 de 1992. Nota 2: Ver Ley 89 de 1988, artículo 1º. Nota 3: Modificada por la Ley 28 de 1981 y por la Ley 7 de 1979. Nota 4: Reglamentada por el Decreto 2388 de 1979. El Congreso de Colombia DECRETA: Artículo 1. Créanse los centros de atención integral al pre-escolar, para los hijos menores de 7 años de los empleados públicos y de los trabajadores oficiales y privados. Artículo 2. A partir de la vigencia de la presente Ley, todos los patronos y entidades públicas y privadas, destinarán una suma equivalente al 2% de su nómina mensual de salarios para que el Instituto de Bienestar Familiar atienda a la creación y sostenimiento de centros de atención integral la pre-escolar, para menores de 7 años hijos de empleados públicos y trabajadores y de trabajadores oficiales y privados.</t>
  </si>
  <si>
    <t>Ley 89 de 1988</t>
  </si>
  <si>
    <t>29 de diceimbre de 1988</t>
  </si>
  <si>
    <t>ARTICULO 1o. A partir del 1o de enero de 1989 los aportes para el Instituto Colombiano de Bienestar Familiar, ICBF, ordenados por las Leyes 27 de 1974 y 7ma de 1979, se aumentan al tres por ciento (3%) del valor de la nómina mensual de salarios.
PARÁGRAFO 1o. Estos aportes se calcularán y pagarán teniendo como base de liquidación el concepto de nómina mensual de salarios establecidos en el artículo 17 de la Ley 21 de 1982 y se recaudaran en forma conjunta con los aportes al Instituto de Seguros Sociales, ISS, o los del subsidio familiar hechos a las Cajas de Compensación Familiar o a la Caja de Crédito Agrario Industrial y Minero. Estas entidades quedan obligadas a aceptar la afiliación de todo empleador que lo solicite. El Instituto Colombiano de Bienestar Familiar, ICBF, también podrá recaudar los aportes. Los recibos expedidos por las entidades recaudadoras constituirán prueba del pago de los aportes para fines tributarios.</t>
  </si>
  <si>
    <t>Congreso de la república</t>
  </si>
  <si>
    <t>Ley 1098 de 2006</t>
  </si>
  <si>
    <t>8 de noviembre de 2006</t>
  </si>
  <si>
    <t xml:space="preserve">Por la cual se expide el código de infancia y adolescencia. Este código tiene por finalidad garantizar a los niños, a las niñas y a los adolescentes su pleno y armonioso desarrollo para que crezcan en el seno de la familia y de la comunidad, en un ambiente de felicidad, amor y comprensión. Prevalecerá el reconocimiento a la igualdad y la dignidad humana, sin discriminación alguna. </t>
  </si>
  <si>
    <t>Ley 670 de 2001</t>
  </si>
  <si>
    <t>30 de julio de 2001</t>
  </si>
  <si>
    <t>Reglamenta parcialmente la Ley 670 de 2001, por medio de la cual se desarrolla parcialmente el artículo 44 de la Constitución Política para garantizar la vida, la integridad física y la recreación del niño expuesto al riesgo por el manejo de artículos pirotécnicos o explosivos.</t>
  </si>
  <si>
    <t>Ley 1448 de 2011</t>
  </si>
  <si>
    <t>10 de junio de 2011</t>
  </si>
  <si>
    <t>Art. 13</t>
  </si>
  <si>
    <t xml:space="preserve"> ENFOQUE DIFERENCIAL. El principio de enfoque diferencial reconoce que hay poblaciones con características particulares en razón de su edad, género, orientación sexual y situación de discapacidad. Por tal razón, las medidas de ayuda humanitaria, atención, asistencia y reparación integral que se establecen en la presente ley, contarán con dicho enfoque.
El Estado ofrecerá especiales garantías y medidas de protección a los grupos expuestos a mayor riesgo de las violaciones contempladas en el artículo 3o de la presente Ley tales como mujeres, jóvenes, niños y niñas, adultos mayores, personas en situación de discapacidad, campesinos, líderes sociales, miembros de organizaciones sindicales, defensores de Derechos Humanos y víctimas de desplazamiento forzado.
Para el efecto, en la ejecución y adopción por parte del Gobierno Nacional de políticas de asistencia y reparación en desarrollo de la presente ley, deberán adoptarse criterios diferenciales que respondan a las particularidades y grado de vulnerabilidad de cada uno de estos grupos poblacionales.</t>
  </si>
  <si>
    <t>Ley 1804 de 2016</t>
  </si>
  <si>
    <t>2 de agosto de 2016</t>
  </si>
  <si>
    <t>La presente iniciativa legislativa tiene el propósito de establecer la Política de Estado para el Desarrollo Integral de la Primera Infancia de Cero a Siempre, la cual sienta las bases conceptuales, técnicas y de gestión para garantizar el desarrollo integral, en el marco de la Doctrina de la Protección Integral.
Con ello busca fortalecer el marco institucional para el reconocimiento, la protección y la garantía de los derechos de las mujeres gestantes y de los niños y las niñas de cero a seis años de edad, así como la materialización del Estado Social de Derecho.</t>
  </si>
  <si>
    <t>Ley 1566 de 2012</t>
  </si>
  <si>
    <t>31 De Julio de 2012</t>
  </si>
  <si>
    <t>Ley 1566 De 2012</t>
  </si>
  <si>
    <t>Se obliga al Estado a reconocer que el consumo, abuso y adicción a sustancias psicoactivas, lícitas o ilícitas, es un asunto de salud pública que debe ser tratado como enfermedad.</t>
  </si>
  <si>
    <t>Ley 48 de 1986</t>
  </si>
  <si>
    <t>23 de septiembre de 1986</t>
  </si>
  <si>
    <t>Por la cual se autoriza la emicion de una estampilla proconstrucciòn, dotaciòn y funcionameinto en los Centros de Bienestar del Anciano, se establece su destinaciòn y se dictan otras disposiciones.</t>
  </si>
  <si>
    <t>Ley 1251 de 2008</t>
  </si>
  <si>
    <t>27 de noviembre 2008</t>
  </si>
  <si>
    <t>“Por la cual se dictan normas tendientes a procurar la protección, promoción y defensa de los derechos de los adultos mayores</t>
  </si>
  <si>
    <t>Ley 1171 de 2007</t>
  </si>
  <si>
    <t>7 de diciembre de 2007</t>
  </si>
  <si>
    <t>Por la cual se establecen beneficios a las personas adultas mayores.</t>
  </si>
  <si>
    <t>Ley 1276 de 2009</t>
  </si>
  <si>
    <t>5 de enero de 2009</t>
  </si>
  <si>
    <t>A través de la cual se modifica la Ley 687 del 15 de agosto de 2001 y se establecen nuevos criterios de atención integral del adulto mayor en los centros vida</t>
  </si>
  <si>
    <t>Ley 1315 de 2009</t>
  </si>
  <si>
    <t>Se establecen las condiciones minimas que dignifique la estadía de los adultos mayores en los centros de protección, centros de dia e instotuciones de atención.</t>
  </si>
  <si>
    <t>Ley 1850 de 2017</t>
  </si>
  <si>
    <t>19 de julio de 2017</t>
  </si>
  <si>
    <t>Por medio de la cual se establecen medidas de protección al adulto mayor en Colombia, se modifican las leyes 1251 de 2008, 1315 de 2009, 599 de 2000, 1276 de 2009, se penaliza el maltrato intrafamiliar por abandono y se dictan otras disposiciones.</t>
  </si>
  <si>
    <t>Ley 2055 de 2020</t>
  </si>
  <si>
    <t>10 de septiembre de 2020</t>
  </si>
  <si>
    <t>Aprueba la convención interamericana socbre la protección de derechos humanos de las Personas Myores.</t>
  </si>
  <si>
    <t>Ley  2040 de 2020</t>
  </si>
  <si>
    <t>27 de julio de2020</t>
  </si>
  <si>
    <t>Impulsa el empleo a los adultos mayores que no cuentan con una pensión</t>
  </si>
  <si>
    <t xml:space="preserve">Ley 1641 de 2013 </t>
  </si>
  <si>
    <t>12 de Julio de 2013</t>
  </si>
  <si>
    <t xml:space="preserve">Ley 1641 De 2013 </t>
  </si>
  <si>
    <t>Por la cual se establecen los lineamientos para la formulación de la política pública social para habitantes de la calle y otras disposicioneS.</t>
  </si>
  <si>
    <t>Decreto 2357 de 1995, artículo 18 Afiliación en salud</t>
  </si>
  <si>
    <t>Diciembre 29 de 1995</t>
  </si>
  <si>
    <t>Las personas habitantes de la calle tienen derecho a estar afiliadas al régimen subsidiado de salud, luego de su focalización mediante listado censal o encuesta SISBEN. En caso de no encontrarse afiliadas serán atendidas con cargo a los subsidios a la oferta. No habrá cuotas de recuperación para personas habitantes de calle.</t>
  </si>
  <si>
    <t>Decreto 1683 de 2013</t>
  </si>
  <si>
    <t>2 De Agosto de  2013</t>
  </si>
  <si>
    <t>Reglamenta el Art. 22 de la Ley 1438 De 2011</t>
  </si>
  <si>
    <t>La  portabilidad es "la garantía de la accesibilidad a los servicios de salud, en cualquier municipio del territorio nacional, para todo afiliado al Sistema General de Seguridad Social en Salud que emigre del municipio domicilio de afiliación o de aquel donde habitualmente recibe los servicios de salud". Dado que las personas habitantes de calle cambian de lugar de vivienda dentro de las ciudades.</t>
  </si>
  <si>
    <t xml:space="preserve">Decreto 0383 </t>
  </si>
  <si>
    <t>29 de Julio  de 2014</t>
  </si>
  <si>
    <t>"Por medio del cual se delegan unas funciones en la Secretaría de Bienestar Social del Municipio de Pasto" Proceso de certificación de población especial Habitante de calle</t>
  </si>
  <si>
    <t>Alcaldía de Pasto</t>
  </si>
  <si>
    <t>Decreto 0581</t>
  </si>
  <si>
    <t xml:space="preserve">28 de octubre de 2016 </t>
  </si>
  <si>
    <t>“Por medio del cual se crea el Comité Municipal de Atención a población habitante de calle del municipio de Pasto”</t>
  </si>
  <si>
    <t>COMPES 109</t>
  </si>
  <si>
    <t>3 de diciembre de 2017</t>
  </si>
  <si>
    <t> La presente iniciativa legislativa tiene el propósito de establecer la Política de Estado para el Desarrollo Integral de la Primera Infancia de Cero a Siempre, la cual sienta las bases conceptuales, técnicas y de gestión para garantizar el desarrollo integral, en el marco de la Doctrina de la Protección Integral. Con ello busca fortalecer el marco institucional para el reconocimiento, la protección y la garantía de los derechos de las mujeres gestantes y de los niños y las niñas de cero a seis años de edad, así como la materialización del Estado Social de Derecho</t>
  </si>
  <si>
    <t>CONPES 113</t>
  </si>
  <si>
    <t>31 de marzo de 2007</t>
  </si>
  <si>
    <t>Aplica todas las dispocisiones de la ley, en lo relacionado con la distribución de recursos</t>
  </si>
  <si>
    <t>Presenta el programa que tiene como objetivo garantizar que toda la población colombiana disponga, acceda y consuma alimentos de manera permanente y oportuna, en suficiente cantidad, variedad, calidad e inocuidad. Plantea algunas estrategias encaminadas a su intervención desde la producción hasta el aprovechamiento biológico de los alimentos. Estructura las acciones a través de nueve líneas de política, que se interrelacionan y complementan entre sí.</t>
  </si>
  <si>
    <t>Departemento nacional de planeación</t>
  </si>
  <si>
    <t>CONPES 115</t>
  </si>
  <si>
    <t>23 de junio de 2008</t>
  </si>
  <si>
    <t xml:space="preserve">Aplica todas las dispocisiones de la ley </t>
  </si>
  <si>
    <t>La Ley 1176 de 2007, en su artículo 14, establece que los recursos de que trata el parágrafo transitorio 2º del artículo 4º del Acto Legislativo 04 de 2007 se destinarán a la financiación de las acciones en primera infancia, definidas como prioritarias por el Consejo Nacional de Política Social en desarrollo del artículo 206 de la Ley 1098 de 2006, siempre que dichas acciones no generen gastos recurrentes. Así mismo, en su artículo 15, determina que las liquidaciones del mayor valor del Sistema General de Participaciones por crecimiento real de la economía superior al 4% correspondientes a las vigencias 2006 y 2007, se destinarán a educación y a la atención integral de la primera infancia conforme con la distribución definida por el Conpes Social.</t>
  </si>
  <si>
    <t>CONPES 123</t>
  </si>
  <si>
    <t>27 de abril de 2009</t>
  </si>
  <si>
    <t>Aplica todas las dispocisones  de  ley.</t>
  </si>
  <si>
    <t xml:space="preserve">La Ley 1176 de 2007, en su artículo 14, establece que los recursos de que trata el parágrafo transitorio 20  del artículo 4 del Acto Legislativo 04 de 2007 se destinarán a la financiación de las acciones en primera infancia, definidas como prioritarias por el Consejo Nacional de Política Social (en desarrollo del artículo 206 de la Ley 1098 de 2006), siempre que dichas acciones no generen gastos recurrentes y en su artículo 15 (transitorio)
determina que las liquidaciones del mayor valor del Sistema General de Participaciones por crecimiento real de la economía superior al 4%   rrespondientes a las vigencias 2006 y 2007, se destinarán a educación y a la atención integral de la primera infancia conforme a la distribución efinida por el Conpes Social. </t>
  </si>
  <si>
    <t>CONPES 152</t>
  </si>
  <si>
    <t>14 de junio de 2021</t>
  </si>
  <si>
    <t>Aplica todas las dipsocisiones de la ley.</t>
  </si>
  <si>
    <t>El Parágrafo Transitorio 2 del artículo 4 del Acto Legislativo 04 de 2007 determina que los recursos adicionales del Sistema General de Participaciones – SGP – por efecto del  crecimiento de la economía en una cifra superior al 4% debe destinarse a la atención integral de la primera infancia. En los años 2006 y 2007 la economía creció más del 4%, por consiguiente, en las  vigencias 2008 y 2010 se reconocieron estos recursos adicionales y se distribuyeron entre todos los municipios del País (mediante los conpes social 115 y 123, respectivamente) para  financiar actividades relacionadas con la atención integral a la primera infancia. Durante 2008
y 2009 la economía creció a niveles inferiores al punto de referencia (4%), por lo tanto no hubo lugar a recursos para Primera infancia en las vigencias 2010 y 2011.</t>
  </si>
  <si>
    <t>CONPES 162</t>
  </si>
  <si>
    <t>14 de marzo de 2013</t>
  </si>
  <si>
    <t>Aplica todas las dispocisioens de la ley</t>
  </si>
  <si>
    <t>Los documentos Conpes Social 159 y 160 de 2013 realizaron la distribución parcial de las doce doceavas de la Participación para Educación de 2013, y de las once doceavas de las participaciones para Salud, Agua Potable y Saneamiento Básico, Propósito General y las asignaciones especiales para municipios Ribereños del Rio Magdalena y para Resguardos Indígenas, respectivamente.
En el caso de la Participación para Educación el Conpes Social 159 distribuyó $ 12.189.518 millones, de los cuales $11.837.068 se asignaron por el criterio de Población atendida, para este efecto se tuvo en cuenta la matrícula 2012 certificada por el MEN en enero del año en curso, la cual no tenía aún el efecto de los resultados de las auditorias de matrículas realizadas por el Ministerio. Lo anterior, porque independientemente del ajuste al que hubiera lugar se debía hacer la distribución y empezar el giro de los recursos para el pago oportuno de las nóminas de docentes y administrativos docentes, de acuerdo a los términos definidos en la Ley 1176 de 2007. Una vez se tuviera la matrícula resultante de las auditorias se realizarían los ajustes a que hubiera lugar.
De otra parte, y dado que la matrícula definitiva de 2012 es un criterio esencial para la distribución de los recursos para calidad, gratuidad y alimentación escolar, fue necesario esperar los resultados de las auditorias de matrícula para realizar estas asignaciones, con el fin de evitar a las entidades territoriales traumatismos presupuestales por ajustes posteriores.</t>
  </si>
  <si>
    <t>CONPES 181</t>
  </si>
  <si>
    <t>26 de junio de 2015</t>
  </si>
  <si>
    <t>Aplica todas las dispocisiones de la ley</t>
  </si>
  <si>
    <t>El artículo 357 de la Constitución Política de Colombia, en su parágrafo transitorio 2o, establece que en los casos en los que la tasa de crecimiento real de la economía(4) certificada por el DANE sea superior al 4%, se definirá un incremento adicional de los recursos del SGP equivalente a la diferencia entre la tasa de crecimiento real de la economía y el 4%; estos recursos adicionales se destinarán a la atención integral de la primera infancia.</t>
  </si>
  <si>
    <t>CONPES 3861</t>
  </si>
  <si>
    <t>14  de junio de 2016</t>
  </si>
  <si>
    <t xml:space="preserve">El parágrafo transitorio 2 del artículo 357 de la Constitución Política de Colombia establece que si la tasa de crecimiento real de la economía para el año respectivo es superior  al 4%, el incremento del SGP será igual a la tasa de inflación causada, más la tasa de crecimiento real señalada en el parágrafo transitorio 1 de dicho artículo, más los puntos porcentuales de diferencia resultantes de comparar la tasa de crecimiento real de la economía y el 4%. Estos recursos adicionales deben destinarse a la atención integral de la primera infancia y no constituyen base para la liquidación del SGP en años posteriores. </t>
  </si>
  <si>
    <t>CONPES 3887</t>
  </si>
  <si>
    <t>30 de mayo de 2017</t>
  </si>
  <si>
    <t>En virtud de lo establecido en el artículo 14 de la Ley 1176 de 2007, el 2 de junio de  2016 el Consejo Nacional de Política Social aprobó las líneas de inversión de los recursos del SGP para la atención integral de la primera infancia15. Estas líneas se aprobaron para los recursos distribuidos en 2016, para los saldos no ejecutados de distribuciones anteriores, y para futuras distribuciones de recursos por este mismo concepto, lo cual incluye la distribución que se realiza en este documento para la vigencia 2017.
De acuerdo con la Ley 1176 de 2017, el uso de los recursos del SGP para la atención integral a la primera infancia está restringido a la financiación de acciones que no generen  gastos recurrentes. Por tanto, deben ser inversiones por una sola vez en infraestructura, dotación o cualificación de talento humano, de acuerdo con las líneas de inversión y los  lineamientos establecidos en el Documento CONPES 386.</t>
  </si>
  <si>
    <t>Resolución 2464</t>
  </si>
  <si>
    <t>14 de junio de 2016</t>
  </si>
  <si>
    <t>Aplica todas las disposicones de la ley</t>
  </si>
  <si>
    <t>Por medio de la presente resolución se adoptan los indicadores antropométricos, patrones de referencia y puntos de corte para realizar la clasificación antropométrica del estado nutricional de niñas, niños y adolescentes menores de 18 años, conforme con los patrones de crecimiento publicados en los años 2006 y 2007 por la Organización Mundial de la Salud – OMS; así como los indicadores antropométricos, patrones de referencia y puntos de corte para efectuar la clasificación antropométrica del estado nutricional de adultos de 18 a 64 años y gestantes adultas, contenidos en el anexo técnico que forma parte de la misma. Igualmente, se identifican los equipos e instrumentos de medición antropométrica y los aspectos mínimos a tener en cuenta en la técnica utilizada para realizar estas mediciones.</t>
  </si>
  <si>
    <t>Ministerio de salud y protección social</t>
  </si>
  <si>
    <t>Resolución 0024</t>
  </si>
  <si>
    <t xml:space="preserve">11 de enero de 2017 </t>
  </si>
  <si>
    <t>Aplica toda la reglamentacion de la resolucion.</t>
  </si>
  <si>
    <t>Por medio de la cual se establecen los requisitos mínimos esenciales que deben acreditar los Centros Vida y se establecen las condiciones para la suscripción de convenios docente-asistenciales.</t>
  </si>
  <si>
    <t xml:space="preserve">Resoluciòn  055 </t>
  </si>
  <si>
    <t>12 de enero de 2018</t>
  </si>
  <si>
    <t>Por medio del cual se modifica la Resolución No. 0024 de 2017. Se establecen los requisitos mínimos esenciales que deben acreditar los Centros Vida y se establecen las condiciones para la suscripción de convenios docente-asistenciales.</t>
  </si>
  <si>
    <t>RESOLUCION 1970</t>
  </si>
  <si>
    <t>21 de Noviembre de 2012</t>
  </si>
  <si>
    <t xml:space="preserve">Rediseño del programa Familias en Accion y como respuesta de los escenarios a los que se enfrentan los jovenes bachilleres en situaciones de pobreza y vulnerabilidad, una vez culminan su bachillerato
Por la cual se dictan normas para la protección de personas con discapacidad mental y se establece el Régimen de la representación legal de incapaces emancipados.
</t>
  </si>
  <si>
    <t>Director General Del  Departamento Administrativo Para la Prosperidad Social.</t>
  </si>
  <si>
    <t>RESOLUCION 1525</t>
  </si>
  <si>
    <t>23 de Febrero de 2016</t>
  </si>
  <si>
    <t xml:space="preserve">"Por la cual se modifica la resolucion 1970 de 2012,la Resolucion 1170 de 2013 y se establecen los parametros para la implementacion de Jovenes en Accion formacion tecnica y unversitaria en Instituciones de Educacion Superior -IES" </t>
  </si>
  <si>
    <t>Resolución 3317</t>
  </si>
  <si>
    <t>16 de octubre de 2012</t>
  </si>
  <si>
    <t xml:space="preserve">Capítulo III, Arts 11 - 21 </t>
  </si>
  <si>
    <t>Reglamenta el funcionamiento específico de los Comités Municipales de Discapacidad en articulación con la Ley 1145 del 2007.</t>
  </si>
  <si>
    <t>Resolución 8720</t>
  </si>
  <si>
    <t>16 de julio de 2018</t>
  </si>
  <si>
    <t>Apica todas las disposiciones de la ley</t>
  </si>
  <si>
    <t>Por la cual se aprueba la modificación del Lineamiento Técnico Administrativo de Ruta de Actuaciones para el restablecimiento de Derechos de Niños, Niñas y Adolescentes, con sus Derechos Inobservados, Amenazados o Vulnerados, aprobado Mediante Resolución 1526 de 2016.</t>
  </si>
  <si>
    <t>ICBF</t>
  </si>
  <si>
    <t>Política Pública de Discapacidad e inclusión Social, Pasto, Territorio sin Límites 2019 - 2031</t>
  </si>
  <si>
    <t>16 de diciembre de 2019</t>
  </si>
  <si>
    <t xml:space="preserve">Acuerdo No. 049 (16 DE DICIEMBRE DE 2019)
</t>
  </si>
  <si>
    <t>Garantizar el goce pleno de los derechos humanos y libertades fundamentales de las personas con discapacidad (PcD), a través de acciones coordinadas entre el sector público, privado, así como las organizaciones de y para personas con discapacidad y la sociedad civil.</t>
  </si>
  <si>
    <t>Política Pública Pies en la Calle, Corazón en el Cielo 2019 - 2031</t>
  </si>
  <si>
    <t>29 de julio de  2019</t>
  </si>
  <si>
    <t>ACUERDO No. 027 (29 DE JULIO DE 2019)</t>
  </si>
  <si>
    <t>POR MEDIO DEL CUAL SE ADOPTA LA POLÍTICA PÚBLICA DE HABITANZA EN CALLE DEL MUNICIPIO DE PASTO - PIES EN LA CALLE, CORAZÓN EN EL CIELO 2019 – 2031</t>
  </si>
  <si>
    <t xml:space="preserve">Sentencia T-881 2002
</t>
  </si>
  <si>
    <t>17 de octubre de 2002</t>
  </si>
  <si>
    <t>Señala que la Dignidad Humana, entendida como principio constitucional está vinculada con "tres ámbitos exclusivos de la persona natural: la autonomía individual (materializada en la posibilidad de elegir un proyecto de vida y de determinarse según esa elección), unas condiciones de vida cualificadas (referidas a las circunstancias materiales necesarias para desarrollar el proyecto de vida) y la intangibilidad del cuerpo y del espíritu (entendida como integridad física y espiritual, presupuesto para la realización del proyecto de vida). Estos tres ámbitos de protección integran, entendidos en su conjunto, el objeto protegido por las normas constitucionales desarrolladas a partir de los enunciados normativos sobre “dignidad".</t>
  </si>
  <si>
    <t>Corte Constitucional</t>
  </si>
  <si>
    <t xml:space="preserve">Sentencia T-057 de 2011
Corte Constitucional
</t>
  </si>
  <si>
    <t>4  de febrero de  2011</t>
  </si>
  <si>
    <t>Proferida por la Corte Constitucional, se desarrolla el tema de las acciones afirmativas a favor de los/as ciudadanos/as habitantes de calle, en relación con el derecho fundamental de la salud, atendiendo a su especial condición de vulnerabilidad.</t>
  </si>
  <si>
    <t xml:space="preserve">SENTENCIA T - 092/ 15 </t>
  </si>
  <si>
    <t>5 de marzo de  2015</t>
  </si>
  <si>
    <t>RUPTURA DE VINCULOS CON ENTORNO FAMILIAR COMO ELEMENTO INTEGRANTE DE DEFINICION LEGISLATIVA DE EXPRESION “HABITANTE DE LA CALLE”-Importancia de datos empíricos en apreciación de su constitucionalidad</t>
  </si>
  <si>
    <t>SENTENCIA C - 385 DE 2014</t>
  </si>
  <si>
    <t>25 de junio de  2014</t>
  </si>
  <si>
    <t>Las demandantes estiman que la expresión objeto de censura constitucional, contenida en el artículo 2 de la Ley 1641 de 2013 contraviene lo dispuesto en los artículos 5°, 13 y 42 de la Constitución Política. 
 Según las demandantes, el aparte acusado es inconstitucional porque plantea un trato discriminatorio para los habitantes de la calle que conservan vínculos con sus familias respecto de aquellos que no los tienen.</t>
  </si>
  <si>
    <t xml:space="preserve">Sentencia T - 043 de 2015
</t>
  </si>
  <si>
    <t>4 de febrero de  2015</t>
  </si>
  <si>
    <t>POLITICA PUBLICA A FAVOR DE LOS HABITANTES DE LA CALLE-Reconocimiento y empoderamiento de un grupo especialmente marginalizado</t>
  </si>
  <si>
    <t xml:space="preserve">Sentencia de T-1031/04 </t>
  </si>
  <si>
    <t>21 de Octubre de 2004</t>
  </si>
  <si>
    <t>Derecho al mínimo vital y a la igualdad de  personas inscritas en el programa del gobierno nacional para la proteccion de personas mayores adultas en estado de indigencia o de pobreza extrema por el no giro del auxilio mensual reconocido, a una entidad financiera con sede en el municipio en que residen. Solicitan se ordene al consorcio prosperar hoy girar los recursos a entidad bancaria…¨</t>
  </si>
  <si>
    <t>________________________________________</t>
  </si>
  <si>
    <t xml:space="preserve">DIANA CATALINA ZAMBRANO CARLOSAMA </t>
  </si>
  <si>
    <t xml:space="preserve">Secretaria de Bienestar Social </t>
  </si>
  <si>
    <t>Gestion Cultural y Artistica</t>
  </si>
  <si>
    <t>GCA</t>
  </si>
  <si>
    <t>SECRETARIO(A)  DE CULTURA</t>
  </si>
  <si>
    <t>Gestionar procesos culturales a través de la formación y promoción de iniciativas artístico culturales y de la cultura ciudadana, para apropiar y consolidar la identidad y el patrimonio de la ciudadanía, fortaleciendo comportamientos ciudadanos a través de procesos oportunos eficaces y participativos.</t>
  </si>
  <si>
    <t>Inicia con la identificación de necesidades desde la comunidad, hasta la ejecución de programas de formación, promoción y cultura ciudadana hasta el seguimiento de las iniciativas propuestas y liquidación de convenios y contratos que esto conlleve, aplica para campañas y convocatorias de cultura ciudadana y cultura.</t>
  </si>
  <si>
    <t>Secretaria de Cultura</t>
  </si>
  <si>
    <t>Constitución Politica de Colombia</t>
  </si>
  <si>
    <t>Articulo 355 Constitucional</t>
  </si>
  <si>
    <t>El Gobierno, en los niveles nacional, departamental, distrital y municipal podrá, con recursos de los respectivos presupuestos, celebrar contratos con entidades privadas sin ánimo de lucro y de reconocida idoneidad con el fin de impulsar programas y actividades de interés público acordes con el Plan Nacional y los planes seccionales de Desarrollo. El Gobierno Nacional reglamentará la materia</t>
  </si>
  <si>
    <t>Sector Cultural</t>
  </si>
  <si>
    <t>Gobierno Nacional</t>
  </si>
  <si>
    <t>Ley 23 de 1982 Capitulo 1, articulo 1 en adelante, modificado por la ley 44 de 1993</t>
  </si>
  <si>
    <t>Derechos de autor</t>
  </si>
  <si>
    <t>Población vinculada en la creación de de obras, literarias cientificas y artisticas</t>
  </si>
  <si>
    <t xml:space="preserve">Congreso de la Republica </t>
  </si>
  <si>
    <t>7 de agosto de 1982</t>
  </si>
  <si>
    <t>Ley 397 de 1982, articulo 70,71,72 modificado por la lley 1185 de 2008</t>
  </si>
  <si>
    <t xml:space="preserve">Por la cual se desarrollan los Artículos 70, 71 y 72 y demás Artículos concordantes de la Constitución Política y se dictan normas sobre patrimonio cultural, fomentos y estímulos a la cultura, se crea el Ministerio de la Cultura y se trasladan algunas dependencias.
</t>
  </si>
  <si>
    <t>Ley 666, ARTÍCULO  1º. Modifica el Artículo 38 de la Ley 397 de 1997</t>
  </si>
  <si>
    <t xml:space="preserve">Autorización para ordenar la emisión de la estampilla pro Cultura </t>
  </si>
  <si>
    <t>Sector Cultural, permitienedo el estimulo de la cultura, con destino a proyectos acordes a los planes nacionales y locales de cultura</t>
  </si>
  <si>
    <t xml:space="preserve">Ley 1393 de 2010, articulo 10 </t>
  </si>
  <si>
    <t>por el cual se aplica un porcentaje de la estampilla pro cultura, para las bibliotecas</t>
  </si>
  <si>
    <t>poblacion en general beneficiaria de bibliotecas</t>
  </si>
  <si>
    <t xml:space="preserve">Ley 1493 capitulo 1 </t>
  </si>
  <si>
    <t>Por la cual se toman medidas para
formalizar el sector del espectáculo
público de las artes escénicas, se
otorgan competencias de
inspección, vigilancia y control sobre
las sociedades de gestión colectiva y
se dictan otras disposiciones</t>
  </si>
  <si>
    <t xml:space="preserve">SECTOR CULTURAL DE LAS ARTES ESCENICAS </t>
  </si>
  <si>
    <t>Decreto 537 modificación al decreto 1080 de 2015 unico reglamentario del sector cultura entre otras disposiciones</t>
  </si>
  <si>
    <t>Reglamento unico del sector Cultura, se define normas respecto al registro de productores de espectaculos públicos de las artes escenicas entre otras disposiciones</t>
  </si>
  <si>
    <t>Acuerdo municipal</t>
  </si>
  <si>
    <t>Acuerdo municipal 013, articulo 1,2,3,4</t>
  </si>
  <si>
    <t>Se realiza la creación del CONCURSO DE MÚSICA CAMPESINA y se dictan otras disposiciones</t>
  </si>
  <si>
    <t xml:space="preserve">Sector musical </t>
  </si>
  <si>
    <t xml:space="preserve">Acuerdo Municipal 018 </t>
  </si>
  <si>
    <r>
      <t>“Por medio del Cual se modifica el acuerdo N° 014 del 24 de mayo de 2006, que a su vez modifica el acuerdo N° 020 de 2005 y se actualiza la estructura y alcance del premio de periodismo Silvio León España en el Municipio de Pasto”</t>
    </r>
    <r>
      <rPr>
        <sz val="10"/>
        <color rgb="FF000000"/>
        <rFont val="Century Gothic"/>
        <family val="2"/>
      </rPr>
      <t xml:space="preserve"> </t>
    </r>
  </si>
  <si>
    <t>Periodistas</t>
  </si>
  <si>
    <t>Acuerdo Municipal 024</t>
  </si>
  <si>
    <t>Por medio del cual se institucionaliza
la conmemoracion del ENCUENTRO
DE DOS MUNDOS EN EL BARRIO 12 DE
OCTUBRE y se dictan otras
disposiciones. Secretarías
comprometidas: Cultura, Gobierno,
Bienestar, Social, educación, y Pasto
deporte</t>
  </si>
  <si>
    <t>sector cultural y musical del Municipio de Pasto</t>
  </si>
  <si>
    <t>Acuerdo Municipal 040</t>
  </si>
  <si>
    <t>Por medio del cual se institucionaliza el FESTIVAL INTERCORRIGEMENTAL DE DANZAS "LAS GUAGUAS DE PAN" EN LOS CORREGIMIENTOS DE OBONUCO Y JONGOVITO el cual se realizara anualmente en la programación de las festividades tradicionales y patronales de los corregimientos de obonuco y jongovito</t>
  </si>
  <si>
    <t>sector cultural y de danza del Municipio de Pasto</t>
  </si>
  <si>
    <t>Acuerdo Municipal 006</t>
  </si>
  <si>
    <t>POR MEDIO DEL CUAL SE CREA EL FONDO DE SOLIDARIDAD PARA
ARTESANOS, ARTISTAS Y CULTORES DEL CARNAVAL DE NEGROS Y
BLANCOS DE PASTO, PATRIMONIO CULTURAL INMATERIAL DE LA
HUMANIDAD, Y SE CONCEDEN FACULTADES AL ALCALDE DEL MUNICIPIO
DE PASTO PARA SU REGLAMENTACIÓN Y SE DICTAN OTRAS
DISPOSICIONES"</t>
  </si>
  <si>
    <t>Sector artistico</t>
  </si>
  <si>
    <t>Acuerdo Municipal 029</t>
  </si>
  <si>
    <t xml:space="preserve">Por medio del cual se institucionaliza el CONCURSO INTERNACIONAL DE TRIOS ONOMASTICO A SAN JUAN DE PASTO.
</t>
  </si>
  <si>
    <t>Sector Musical de Pasto</t>
  </si>
  <si>
    <t>MARIA MERCEDES FIGUEROA FERNANADEZ</t>
  </si>
  <si>
    <t>GESTIÓN FINANCIERA</t>
  </si>
  <si>
    <t>GF</t>
  </si>
  <si>
    <t>APOYO</t>
  </si>
  <si>
    <t>ROSA MARÍA SOTELO DOMÍNGUEZ</t>
  </si>
  <si>
    <t>Administrar la política fiscal del Municipio, desarrollando acciones administrativas, tributarias, jurídicas y financieras, para lograr una eficiente, eficaz y efectiva gestión de las finanzas municipales.</t>
  </si>
  <si>
    <t xml:space="preserve">Inicia con la planificación, ejecución, control y seguimiento de los recursos financieros hasta realizar el cierre financiero.
Aplica a la elaboración de presupuesto, el registro de la ejecución de los recursos, pago de obligaciones, identificación de ingresos y gastos, actividades de recaudo, procesos de fiscalización y la presentación de informes a los entes de control. 
</t>
  </si>
  <si>
    <t>Secretaría de Hacienda</t>
  </si>
  <si>
    <t>Constitucional</t>
  </si>
  <si>
    <t>Contitucion Politica de Colombia, 20/07/1991</t>
  </si>
  <si>
    <t>Garantizar la autonomía de las entidades territoriales, permitiéndoles gobernarse por autoridades propias, administrar recursos, establecer tributos, ejercer competencias asignadas por la ley y participar en las rentas nacionales</t>
  </si>
  <si>
    <t>Entidades Territoriales</t>
  </si>
  <si>
    <t>SECRETARÍA DE HACIENDA</t>
  </si>
  <si>
    <t>Establecer que las leyes, ordenanzas y acuerdos que creen tributos deben fijar directamente los sujetos pasivos, hechos generadores, bases gravables y tarifas, o al menos los criterios para determinarlos, lo cual garantiza seguridad jurídica y control democrático en la creación de impuestos</t>
  </si>
  <si>
    <t>Autoridades Legislativas</t>
  </si>
  <si>
    <t>352-362</t>
  </si>
  <si>
    <t>Regular el sistema presupuestal, fiscal y de manejo de los recursos públicos del Estado..</t>
  </si>
  <si>
    <t>Acto Legislativo 03, 27/12/2024</t>
  </si>
  <si>
    <t>356 y 357</t>
  </si>
  <si>
    <t>Regular gradualmente la participación de entidades territoriales en los ingresos corrientes de la Nación.</t>
  </si>
  <si>
    <t>Congreso de la Republica de Colombia</t>
  </si>
  <si>
    <t>44 - 18/12/1980</t>
  </si>
  <si>
    <t>TODOS</t>
  </si>
  <si>
    <t>Por la cual se dictan normas sobre catastro e Impuestos sobre la propiedad raiz, se dictan otras disposiciones de carácter tributario y se conceden unas facultades extraordinarias.</t>
  </si>
  <si>
    <t>Orden Municipal</t>
  </si>
  <si>
    <t>SUBSECRETARIA DE INGRESOS</t>
  </si>
  <si>
    <t>14 - 06/07/1983</t>
  </si>
  <si>
    <t>Por lo cual se fortalecen los fiscos de las Entidades Territoriales y se dictan otras disposiciones.</t>
  </si>
  <si>
    <t>Autoridades Catastrates</t>
  </si>
  <si>
    <t>TESORERIA / SUBSECRETARIA DE INGRESOS</t>
  </si>
  <si>
    <t>38 - 21/04/1989</t>
  </si>
  <si>
    <t>El Decreto 111 de 1996, actual Estatuto Organico del Presupuesto, compiló las Leyes 38 de 1989, 179 de 1994 y 225 de 1995.</t>
  </si>
  <si>
    <t>Entidades Territoriales y de los Entes Descentralizados de cualquier nivel administrativo y su coordinacion en el Plan Nacional de Desarrollo, asi como tambien la capacidad de los Organismos y Entidades Estatales para contratar</t>
  </si>
  <si>
    <t>OFICINA DE PRESUPUESTO</t>
  </si>
  <si>
    <t>43 - 13/12/1990</t>
  </si>
  <si>
    <t>Reglamentaria de la profesion de contador publico y se dictan otras disposiciones.</t>
  </si>
  <si>
    <t>Contador Publico</t>
  </si>
  <si>
    <t>OFICINA DE CONTADURÍA</t>
  </si>
  <si>
    <t>80 - 28/10/1993</t>
  </si>
  <si>
    <t>Por lo cual se expide el Estatuto General de Contratación de la Administración Publica, la presente Ley tiene por objeto disponer las reglas y principios que rigen los contratos de las entidades estatales.</t>
  </si>
  <si>
    <t>Entidades Estatales</t>
  </si>
  <si>
    <t>OFICINA DE ASESORIA JURIDICA</t>
  </si>
  <si>
    <t>136 - 02/06/1994</t>
  </si>
  <si>
    <t xml:space="preserve">Por lo cual se dictan normas tendientes a modernizar la organización y el funcionamiento de los Municipios. </t>
  </si>
  <si>
    <t>142 - 11/07/1994</t>
  </si>
  <si>
    <t>Por la cual se establece el regimen de los servicios publicos domiciliarios y se dictan otras disposiciones.</t>
  </si>
  <si>
    <t>Prestadores de Servicios Publicos</t>
  </si>
  <si>
    <t>SECRETARÍA DE HACIENDA - CONVENIOS</t>
  </si>
  <si>
    <t>179 - 30/12/1994</t>
  </si>
  <si>
    <t>Por lo cual se introducen algunas modificaciones a la Ley 38 de 1989, Estatuto Organico de Presupuesto.</t>
  </si>
  <si>
    <t>358 - 30/01/1997</t>
  </si>
  <si>
    <t>Por la cual se reglamenta el articulo 364 de la Constitución y se dictan otras disposiciones en materia de endeudamiento y capacidad de pago para entidades publicas.</t>
  </si>
  <si>
    <t>617 - 06/10/2000</t>
  </si>
  <si>
    <t xml:space="preserve">Por lo cual se reforma parcialmente la Ley 136 de 1994, el Decreto Extraordinario 1222 de 1986, se adiciona la Ley Organica de Presupuesto, el Decreto 1421 de 1993, se dictan otras normas tendientes a fortalecer la descentralización, y se dictan normas para la racionalización del gasto publico nacional. </t>
  </si>
  <si>
    <t>594 - 14/07/2000</t>
  </si>
  <si>
    <t>Por medio de la cual se dicta la Ley General de Archivo y se dictan otras disposiciones. La presente Ley tiene por objeto establecer las reglas y principios generales que regulan la funcion archivistica del Estado.</t>
  </si>
  <si>
    <t>Administración publica en sus diferentes niveles, las entidades privadas que cumplen funciones publicas</t>
  </si>
  <si>
    <t xml:space="preserve">Archivo General de la Nación </t>
  </si>
  <si>
    <t>632 - 29/12/2000</t>
  </si>
  <si>
    <t>Por la cual se modifican parcialmente las Leyes 142, 143 de 1994, 223 de 1995 y 286 de 1996.</t>
  </si>
  <si>
    <t>715 - 21/12/2001</t>
  </si>
  <si>
    <t>ARTICULO 1, 2, 3 y 4</t>
  </si>
  <si>
    <t>Por la cual se dictan normas organicas en materia de recursos y competencias de conformidad con los articulos 151, 288, 356 y 357 (Acto Legislativo 01 de 2001) de la Constitución Politica y se dictan otras disposiciones para organizar la prestación de los servicios de educacion y salud, entre otros.</t>
  </si>
  <si>
    <t>Sistema General de Participaciones</t>
  </si>
  <si>
    <t>819 - 09/07/2003</t>
  </si>
  <si>
    <t>Por la cual se dictan normas organicas en materiia de presupuesto, responsabilidad y transparencia fiscal y se dictan otras disposiciones.</t>
  </si>
  <si>
    <t xml:space="preserve">OFICINA DE PRESUPUESTO Y OFICINA DE ASESORIA JURIDICA </t>
  </si>
  <si>
    <t>863 - 29/12/2003</t>
  </si>
  <si>
    <t>Por la cual se establecen normas tributarias, aduaneras, fiscales y de control para estimular el crecimiento economico y el saneamiento de las finanzas publicas.</t>
  </si>
  <si>
    <t>872 - 30/12/2003</t>
  </si>
  <si>
    <t>Por la cual se crea el sistema de gestión de la calidad en la Rama Ejecutiva del Poder Público y en otras entidades prestadoras de servicios</t>
  </si>
  <si>
    <t>1066 - 29/07/2006</t>
  </si>
  <si>
    <t>Por lo cual se dictan normas para la normatización de la cartera publica y se dictan otras disposiciones.</t>
  </si>
  <si>
    <t>Entidades Publicas que tengan cartera a su favor</t>
  </si>
  <si>
    <t>1116 - 27/12/2006</t>
  </si>
  <si>
    <t>Por lo cual se establece el Regimen de Insolvencia Empresarial de la Republica de Colombia y se dictan otras disposiciones.</t>
  </si>
  <si>
    <t>Personas Naturales Comerciantes y las Juridicas NO excluidas del Regimen de Insolvencia</t>
  </si>
  <si>
    <t>OFICINA DE ASESORIA JURIDICA HACIENDA</t>
  </si>
  <si>
    <t>1429 - 29/12/2010</t>
  </si>
  <si>
    <t>Por la cual se expide la Ley de Formalización y Generación de Empleo.</t>
  </si>
  <si>
    <t>1437 - 18/01/2011</t>
  </si>
  <si>
    <t>Por la cual se expide el Codigo de Procedimiento Administrativo y de lo Contencioso Administrativo.</t>
  </si>
  <si>
    <t>Organismos y Entidades que conforman las Ramas del Poder Publico en sus distintos Ordenes, Sectores y Niveles, a los Organos Autonomos e Independientes del Estado y a los Particulares cuando cumplan funciones administrativas.</t>
  </si>
  <si>
    <t>1450 - 16/06/2011</t>
  </si>
  <si>
    <t>Por la cual se expide el Plan Nacional de Desarrollo, 2010 - 2014 "Prosperidad Para Todos".</t>
  </si>
  <si>
    <t>1474 - 12/07/2011</t>
  </si>
  <si>
    <t>1483 - 09/12/2011</t>
  </si>
  <si>
    <t>Por medio de la cual se dictan normas organicas en materia de presupuesto, responsabilidad y transparencia fiscal para las Entidades Territoriales.</t>
  </si>
  <si>
    <t>1564 - 12/07/2012</t>
  </si>
  <si>
    <t>Por medio de la cual se expide el Codigo General del Proceso y se dictan otras disposiciones.</t>
  </si>
  <si>
    <t>Cualquier Jurisdiccion o especialidad y a las actuaciones de Particulares y Autoridades Adminsitrativas, cuando ejerzan funciones jurisdiccionales, en cuanto no esten regulados expresamente en otras Leyes.</t>
  </si>
  <si>
    <t>1581 - 17/10/2012</t>
  </si>
  <si>
    <t>Desarrollar el derecho constitucional que tienen todas las personas a conocer, actualizar y rectificar las informaciones que se hayan recogido sobre ellas en bases de datos o archivos, y los demas derechos, libertades y garantias constitucionales, asi como el derecho a la información.</t>
  </si>
  <si>
    <t xml:space="preserve">Entidades de naturaleza publica o privada </t>
  </si>
  <si>
    <t>1712 - 06/03/2014</t>
  </si>
  <si>
    <t>Regular el derecho de acceso a la información publica, los procedimientos para el ejercicio y garantia del derecho y las excepciones a la publicidad de información.</t>
  </si>
  <si>
    <t>Personas Naturales o Juridicas que cumplen Funciones Publicas</t>
  </si>
  <si>
    <t>1753 - 09/06/2015</t>
  </si>
  <si>
    <t>Por lo cual se expide el Plan Nacional de Desarrollo 2014-2018 "Todos por un Nuevo Pais".</t>
  </si>
  <si>
    <t>1755 - 30/06/2015</t>
  </si>
  <si>
    <t>Por medio de la cual se regula el Derecho Fundamental de Petición y se sustituye un titulo del Codigo de Procedimiento Administrativo y de lo Contencioso Administrativo.</t>
  </si>
  <si>
    <t>OFICINA DE ASESORIA JURIDIDA HACIENDA, SUBSECRETARIA DE INGRESOS, TESORERIA MUNICIPAL</t>
  </si>
  <si>
    <t>1819 - 29/12/2016</t>
  </si>
  <si>
    <t xml:space="preserve">Por medio de la cual se adopta una reforma tributaria estructural, se fortalecen los mecanismos para la lucha contra la evasión y la elusión fiscal y se dictan otras disposiciones. </t>
  </si>
  <si>
    <t>1943 - 28/12/2018</t>
  </si>
  <si>
    <t>Por la cual se expiden normas de financiamiento para el restablecimiento del equilibrio del presupuesto general y se dictan otras disposiciones.</t>
  </si>
  <si>
    <t>Ministro de Agricultura y Desarrollo Rural de la Republica de Colombia</t>
  </si>
  <si>
    <t>1952 - 28/01/2019</t>
  </si>
  <si>
    <t>Por medio de la cual se expide el Codigo General Disciplinario, se derogan la Ley 734 de 2002 y algunas disposiciones de la Ley 1474 de 2011, relacionadas con el derecho disciplinario.</t>
  </si>
  <si>
    <t>Funcionarios Publicos</t>
  </si>
  <si>
    <t>1955 - 25/05/2019</t>
  </si>
  <si>
    <t>Por la cual se expide el Plan Nacional de Desarrollo, 2018 - 2022 "Pacto por Colombia, Pacto por la Equidad".</t>
  </si>
  <si>
    <t>2008 - 27/12/2019</t>
  </si>
  <si>
    <t>Por la cual se decreta el Presupuesto de Rentas y Recursos de Capital y Ley de Apropiaciones para la vigencia fiscal del 1° de enero al 31 de diciembre de 2020.</t>
  </si>
  <si>
    <t>Organos que conforman el Presupuesto General de la Nación y para los Recursos de la Nación asignados a las empresas industriales y comerciales del Estado y a las Sociedades de Economia Mixta</t>
  </si>
  <si>
    <t>2023 - 23/07/2020</t>
  </si>
  <si>
    <t>Por medio de la cual se crea la tasa Pro Deporte y Recreación.</t>
  </si>
  <si>
    <t>Entes Nacionales y Territoriales</t>
  </si>
  <si>
    <t>2294 - 19/05/2023</t>
  </si>
  <si>
    <t>Por la cual se expide el Plan Nacional de Desarrollo, 2022 - 2026 "Colombia, Potencia Mundial de la Vida".</t>
  </si>
  <si>
    <t>1333 - 25/07/1986</t>
  </si>
  <si>
    <t>Por el cual se expide el Codigo de Regimen Municipal.</t>
  </si>
  <si>
    <t>Presidencia de la Republica de Colombia</t>
  </si>
  <si>
    <t>624 - 30/03/1989</t>
  </si>
  <si>
    <t>Por el cual se expide el Estatuto Tributario de los Impuestos Administrados por la Direccion General de Impuestos Nacionales.</t>
  </si>
  <si>
    <t>Direccion General de Impuestos Nacionales</t>
  </si>
  <si>
    <t>2649 - 29/12/1993</t>
  </si>
  <si>
    <t xml:space="preserve">Por el cual se reglamenta la Contabilidad en general y se expiden los principios o normas de Contabilidad generalmente aceptados en Colombia. </t>
  </si>
  <si>
    <t>Personas Naturales o Juridicas que aplique principios o normas de Contabilidad.</t>
  </si>
  <si>
    <t>111 - 15/01/1996</t>
  </si>
  <si>
    <t>Por el cual se compilan la Ley 38 de 1989, la Ley 179 de 1994 y la Ley 225 de 1995 que conforman el Estatuto Organico del Presupuesto.</t>
  </si>
  <si>
    <t>115 - 15/01/1996</t>
  </si>
  <si>
    <t>Por el cual se establecen normas sobre la elaboración, conformación y ejecución de los presupuestos de las Empresas Industriales y Comerciales del Estado y de las Sociedades de Economia Mixta sujetas al regimen de aquellas, dedicadas a actividades no financieras.</t>
  </si>
  <si>
    <t>2879 - 24/12/2001</t>
  </si>
  <si>
    <t>Por el cual se determinan los porcentajes de incremento de los avalúos catastrales para la vigencia 2002.</t>
  </si>
  <si>
    <t>159 - 31/01/2002</t>
  </si>
  <si>
    <t>CAPITULO V</t>
  </si>
  <si>
    <t>Por el cual se reglamenta parcialmente la Ley 715 de 2001. Por la cual se dictan normas organicas en materia de recursos y competencias de conformidad con los articulos 151, 288, 356 y 357 (Acto Legislativo 01 de 2001) de la Constitución Politica y se dictan otras disposiciones para organizar la prestación de los servicios de educación, salud, entre otros.</t>
  </si>
  <si>
    <t>72 - 17/01/2005</t>
  </si>
  <si>
    <t>Por el cual se modifica parcialmente el Decreto 159 de 2002.</t>
  </si>
  <si>
    <t>3402 - 07/08/2007</t>
  </si>
  <si>
    <t>Por el cual se reglamenta parcialmente el articulo 31 de la Ley 962 de 2005 y se dictan otras disposiciones.</t>
  </si>
  <si>
    <t>2844 - 05/08/2010</t>
  </si>
  <si>
    <t>Por el cual se reglamentan normas orgánicas de presupuesto y del plan nacional de desarrollo.</t>
  </si>
  <si>
    <t>1077 - 26/05/2015</t>
  </si>
  <si>
    <t>Por medio del cual se expide el Decreto Unico Reglamentario del Sector Vivienda, Ciudad y Territorio.</t>
  </si>
  <si>
    <t>1082 - 26/05/2015</t>
  </si>
  <si>
    <t>Por medio del cual se expide el Decreto Unico Reglamentario del Sector Administrativo de Planeación Institucional.</t>
  </si>
  <si>
    <t>0314 - 09/08/2017</t>
  </si>
  <si>
    <t>Por medio del cual establece el Reglamento Interno de Recaudo de Cartera en el Municipio de Pasto y se dictan otras disposiciones.</t>
  </si>
  <si>
    <t>Secretaria de Hacienda Municipal</t>
  </si>
  <si>
    <t>Alcalde Municipal de Pasto</t>
  </si>
  <si>
    <t>SUBSECRETARIA DE INGRESOS, TESORERIA, OFICINA DE ASESORIA JURIDICA HACIENDA</t>
  </si>
  <si>
    <t>1499 - 11/09/2017</t>
  </si>
  <si>
    <t>Modifica el Decreto 1083 de 2015, Decreto Unico Reglamentario del Sector Funcion Publica, en lo relacionado con el Sistema de Gestión establecido en el articulo 133 de la Ley 1753 de 2015.</t>
  </si>
  <si>
    <t>612 - 04/04/2018</t>
  </si>
  <si>
    <t>Por el cual se fijan directrices para la integración de los planes institucionales y estratégicos al Plan de Acción por parte de las entidades del Estado.</t>
  </si>
  <si>
    <t>Entidades del Estado</t>
  </si>
  <si>
    <t>1273 - 23/07/2018</t>
  </si>
  <si>
    <t>Por el cual se modifica el articulo 2.2.1.1.1.7, se adiciona el Titulo 7 a la Parte 2 del Libro 3 del Decreto 780 de 2016, Unico Reglamentario del Sector Salud y Protección Social, en relacion al pago y retencion de aportes al Sistema de Seguridad Integral y Parafiscales de los trabajadores independientes y modifica los articulos 2.2.4.2.2.13 y 2.2.4.2.2.15 del Decreto 1072 de 2015, Unico Reglamentario del Sector Trabajo.</t>
  </si>
  <si>
    <t>Fondos de Seguridad Social en Salud</t>
  </si>
  <si>
    <t>Ministerio de Hacienda y Credito Publico</t>
  </si>
  <si>
    <t>491 - 28/03/2020</t>
  </si>
  <si>
    <t>Articulos 1, 2, 3 , 4, 7 y siguientes</t>
  </si>
  <si>
    <t>Por el cual se adoptan medidas de urgencia para garantizar la atención y la prestación de los servicios por parte de las autoridades publicas y las particulares que cumplan funciones publicas y se toman medidas para la protección laboral y de los contratistas de prestación de servicios de las entidades publicas, en el marco del Estado de Emergencia Economica, Social y Ecologica.</t>
  </si>
  <si>
    <t>Organismos y Entidades que conforman las Ramas del Poder Publico en sus distintos Ordenes, Sectores y Niveles, a los Organos Autonomos e Independientes del Estado y a los Particulares cuando cumplan funciones publicas.</t>
  </si>
  <si>
    <t>314 - 29/12/2023</t>
  </si>
  <si>
    <t>Por medio del cual se adopta el Reglamento Interno de Recaudo de Cartera del Municipio de Pasto, se deroga el Decreto 0314 de 2017 y se dictan otras disposiciones.</t>
  </si>
  <si>
    <t>116 - 04/03/2024</t>
  </si>
  <si>
    <t>Por medio de la cual se reglamenta aspectos relacionados con el Consejo Municipal de Política Fiscal-COMFIS.</t>
  </si>
  <si>
    <t xml:space="preserve"> OFICINA DE ASESORIA JURIDICA HACIENDA</t>
  </si>
  <si>
    <t>337 - 20/12/2024</t>
  </si>
  <si>
    <t>Por el cual se liquida el presupuesto anual de rentas e ingresos y de gastos e inversiones del Municipio de Pasto para la vigencia fiscal comprendida entre el 1 de enero y el 31 de diciembre de 2025,</t>
  </si>
  <si>
    <t>Municipio de Pasto</t>
  </si>
  <si>
    <t>347 - 30/12/2024</t>
  </si>
  <si>
    <t>Por medio del cual se actualizan y compilan los actos administrativos del Comité Técnico de Sostenibilidad Contable del municipio de Pasto.</t>
  </si>
  <si>
    <t>046 - 17/12/2017</t>
  </si>
  <si>
    <t>Por medio del cual se actualiza el Estatuto Tributario del Municipio de Pasto.</t>
  </si>
  <si>
    <t>054 - 16/12/2019</t>
  </si>
  <si>
    <t>Por medio del cual se modifican algunas disposiciones sustanciales, procedimentales y sancionatorias contenidas en el Acuerdo 046 de 17 de diciembre de 2017.</t>
  </si>
  <si>
    <t>029 - 01/12/2020</t>
  </si>
  <si>
    <t>Por medio del cual se adopta en el Municipio de Pasto el Impuesto Unificado bajo el regimen simple de tributación - simple, y se modifican algunas disposiciones sustanciales y procedimentales tributarias contenidas en el Acuerdo 046 de 2017, modificado por los Acuerdos No. 059 de 2018, 022 de 2019 y 054 de 2019 - Estatuto Tributario Municipal.</t>
  </si>
  <si>
    <t>054 - 09/12/2022</t>
  </si>
  <si>
    <t>Por medio del cual se modifica y se adiciona el Estatuto Tributario, Acuerdo 046 de 2017 y posteriores que lo modifican y adicionan.</t>
  </si>
  <si>
    <t>044 - 05/12/2023</t>
  </si>
  <si>
    <t>Por medio del cual se adopta el Estatuto Organico de Presupuesto del Municipio de Pasto y se deroga el Acuerdo 065 de 1996 y sus modificatorios Acuerdo 008 de 1998 y Acuerdo 027 de 2013.</t>
  </si>
  <si>
    <t>002 - 14/02/2024</t>
  </si>
  <si>
    <t>Por medio del cual se adiciona de manera provisional un paragrafo al Estatuto Tributario, Acuerdo 046 de 2017 y posteriores que lo modifican o adicionan.</t>
  </si>
  <si>
    <t>010 - 30/05/2024</t>
  </si>
  <si>
    <t>Por la cual se expide el Plan de Desarrollo Municipal, 2024 - 2027 "Pasto Competitivo, Sostenible y Seguro".</t>
  </si>
  <si>
    <t>034 - 20/11/2024</t>
  </si>
  <si>
    <t>Por medio del cual se expide el presupuesto anual de rentas e ingresos y de gastos e inversiones del municipio de Pasto para la vigencia fiscal comprendida entre el 1 de enero y el 31 de diciembre de 2025 y se dictan otras disposiciones.</t>
  </si>
  <si>
    <t>043 - 29/11/2024</t>
  </si>
  <si>
    <t>Por medio del cual se establecen los porcentajes de subsidio y de aporte solidario para el servicio público domiciliario de aseo en el municipio de Pasto vigencia 2025</t>
  </si>
  <si>
    <t>044 - 29/11/2024</t>
  </si>
  <si>
    <t>Por medio del cual se establecen los porcentajes de subsidio y de aporte solidario para el servicio público domiciliario de acueducto y alcantarillado en el municipio de Pasto vigencia 2025</t>
  </si>
  <si>
    <t>047 - 05/12/2024</t>
  </si>
  <si>
    <t>Por medio del cual se autoriza al alcalde municipal para contratar empréstitos con destino a la ejecución de proyectos de inversión acorde a lo establecido en el Plan de Desarrollo “Pasto Competitivo, Sostenible y Seguro” y se dictan otras disposiciones</t>
  </si>
  <si>
    <t>013 - 22/07/2025</t>
  </si>
  <si>
    <t>2555 - 28/09/1988</t>
  </si>
  <si>
    <t>Por la cual se reglamenta la formación, actualización de la formación y conservación del Catastro Nacional y subroga la Resolución No. 660 del 20 de marzo de 1984.</t>
  </si>
  <si>
    <t>Tesorerias Municipales y Administraciones de Impuestos</t>
  </si>
  <si>
    <t>036 - 07/05/1998</t>
  </si>
  <si>
    <t>Por la cual se determinan algunas normas y procedimientos sobre registros presupuestales, suministro de información y su sistematización del Presupuesto General de la Nación.</t>
  </si>
  <si>
    <t xml:space="preserve">Organos que conforman el Presupuesto General de la Nación </t>
  </si>
  <si>
    <t>357 - 23/07/2008</t>
  </si>
  <si>
    <t>Por la cual se adopta el procedimiento de Control Interno Contable y de reporte del Informe Anual de Evaluación a la Contaduria General de la Nación.</t>
  </si>
  <si>
    <t>Contador General del Municipio</t>
  </si>
  <si>
    <t>Contaduria General de la Nacion</t>
  </si>
  <si>
    <t>533 - 08/10/2015</t>
  </si>
  <si>
    <t>Por la cual se incorpora, en el Regimen de Contabilidad Publica, el marco normativo aplicable a Entidades de Gobierno y se dictan otras disposiciones.</t>
  </si>
  <si>
    <t>Entidades de Gobierno que se encuentran bajo el ambito del Regimen de Contabilidad Publica</t>
  </si>
  <si>
    <t>620 - 26/11/2015</t>
  </si>
  <si>
    <t>Por el cual se incorpora el Catalogo General de Cuentas al Marco Normativo para Entidades de Gobierno.</t>
  </si>
  <si>
    <t>628 - 02/12/2015</t>
  </si>
  <si>
    <t>Por la cual se incorpora, en el Regimen de Contabilidad Publica, el referente teorico y metodologico de la regulación contable publica, el cual define el alcance del Regimen de Contabilidad Publica y sirve de base para desarrollar este instrumento de normalización y regulación, en el contexto de la convergencia hacia estandares internacionales de información financiera.</t>
  </si>
  <si>
    <t>Contadores Publicos</t>
  </si>
  <si>
    <t>192 - 05/05/2016</t>
  </si>
  <si>
    <t>Por la cual, se incorpora, en la estructura del Regimen de Contabilidad Publica, el elemento Procedimientos Transversales Mayo 5 de 2015.</t>
  </si>
  <si>
    <t>525 - 13/09/2016</t>
  </si>
  <si>
    <t>Por la cual se incorpora, en el Regimen de Contabilidad Publica, la norma del Proceso Contable y Sistema Documental Contable.</t>
  </si>
  <si>
    <t>116 - 18/04/2017</t>
  </si>
  <si>
    <t>Por medio de la cual se reglamentan aspectos relacionados con el Comité Municipal de Politica Fiscal COMFIS.</t>
  </si>
  <si>
    <t>Administración Municipal o Entes Descentralizados</t>
  </si>
  <si>
    <t>OFICINA DE PRESUPUESTO - OFICINA SE ASESORIA JURIDICA HACIENDA</t>
  </si>
  <si>
    <t>188 - 26/12/2023</t>
  </si>
  <si>
    <t>Por medio de la cual se fijan plazos, lugares, descuentos y demas formalidades para la presentación de las declaraciones tributarias del Impuesto de Industria y Comercio y su Complementario de Avisos y Tableros, Industria y Comercio Anticipado - Reteica durante el año fiscal 2024.</t>
  </si>
  <si>
    <t>285 - 05/09/2023</t>
  </si>
  <si>
    <t xml:space="preserve">Por la cual se modifican las Normas para el Reconocimiento, Medición, Revelación y Presentación de los Hechos Económicos del Marco Normativa para Entidades de Gobierno.
</t>
  </si>
  <si>
    <t>417 - 06/12/2023</t>
  </si>
  <si>
    <t>Por la cual se modifica el Catálogo General de Cuentas del Marco Normativo para Entidades de Gobierno.</t>
  </si>
  <si>
    <t>421 - 06/12/2023</t>
  </si>
  <si>
    <t>Por la cual se modifican procedimientos contables del Marco Normativo para Entidades de Gobierno, de acuerdo con las ajustes realizados al Catálogo General de Cuentas con posterioridad a la expedición de los procedimientos.</t>
  </si>
  <si>
    <t>038 - 13/02/2024</t>
  </si>
  <si>
    <t xml:space="preserve">Por la cual se modifica el parágrafo 3 del artículo 6 de la Resolución No. 411 de 2023 y se derogan las Resoluciones 441 de 2019 y 193 de 2020.
</t>
  </si>
  <si>
    <t>086 - 26/03/2024</t>
  </si>
  <si>
    <t xml:space="preserve">Por la cual se modificar los artículos de vigencia de las resoluciones 285 y 417 de 2023.
</t>
  </si>
  <si>
    <t>089 - 01/04/2024</t>
  </si>
  <si>
    <t xml:space="preserve">Por la cual se modifica el Catálogo General de Cuentas y el nombre y los numerales 2.1, 3, 4 y 5 del Procedimiento contable para el registro del porcentaje ambiental, la sobretasa ambiental y el porcentaje de la tasa retributiva o compensatoria, del Marco Normativo para Entidades de Gobierno.
</t>
  </si>
  <si>
    <t>138 - 05/06/2025</t>
  </si>
  <si>
    <t>Por la cual se establece la información a reportar, los requisitos, plazos y características de envío a la Contaduría General de la Nación y se derogan las Resoluciones 411 de 2023 y 038 de 2024.</t>
  </si>
  <si>
    <t>003 - 24/03/2020</t>
  </si>
  <si>
    <t>Por medio de la cual se establecen lineamientos para el procedimiento Pago de Cuentas.</t>
  </si>
  <si>
    <t>OFICINA DE CONTADURÍA -  TESORERIA</t>
  </si>
  <si>
    <t>004 - 02/06/2020</t>
  </si>
  <si>
    <t>Por medio de la cual se mantienen lineamientos para el procedimiento Pago de Cuentas.</t>
  </si>
  <si>
    <t>006 - 15/07/2020</t>
  </si>
  <si>
    <t>Ratificar los lineamientos para convocar a sesiones ordinarias y extraordinarias del COMFIS.</t>
  </si>
  <si>
    <t>007 - 21/07/2020</t>
  </si>
  <si>
    <t>Armonización del Presupuesto</t>
  </si>
  <si>
    <t>006 - 22/08/2023</t>
  </si>
  <si>
    <t>008 - 15/12/2023</t>
  </si>
  <si>
    <t>Por medio de la cual se reitera los deberes que tienen los supervisores de los contratos para el procedimiento Pago de Cuentas.</t>
  </si>
  <si>
    <t>002 - 26/02/2024</t>
  </si>
  <si>
    <t>Por medio de la cual se establecen lineamientos para la radicación y tramite de nomina.</t>
  </si>
  <si>
    <t>TESORERIA</t>
  </si>
  <si>
    <t>004 - 21/03/2024</t>
  </si>
  <si>
    <t>Por medio de la cual se establecen los lineamientos para el oportuno flujo de información y depuración de saldos inactivos.</t>
  </si>
  <si>
    <t>Dependencias que generan insumos contables</t>
  </si>
  <si>
    <t>001 - 01/02/2025</t>
  </si>
  <si>
    <t>Por medio de la cual se establecen las directrices para el desarrollo de las sesiones de COMFIS.</t>
  </si>
  <si>
    <t>OFICINA SE ASESORIA JURIDICA HACIENDA</t>
  </si>
  <si>
    <t>006 - 01/04/2025</t>
  </si>
  <si>
    <t>Por medio de la cual se establecen los requisitos para las solicitudes de COMFIS.</t>
  </si>
  <si>
    <t xml:space="preserve"> </t>
  </si>
  <si>
    <t>SECRETARIA DE HACIENDA</t>
  </si>
  <si>
    <t>GESTION DE PLAZAS DE MERCADO</t>
  </si>
  <si>
    <t>GPM</t>
  </si>
  <si>
    <t>Angela Marcela Mafla – Directora Plazas de Mercado</t>
  </si>
  <si>
    <t>Organizar y administrar la prestación del servicio en las plazas de mercado, garantizando la seguridad y soberanía alimentaria de la región</t>
  </si>
  <si>
    <t>Inicia con el desarrollo del cronograma de las diferentes actividades necesarias para el funcionamiento de las plazas de mercado y finaliza con la prestación del servicio público en las plazas de mercado que están legalmente establecidas en el municipio de pasto</t>
  </si>
  <si>
    <t>ALCALDIA MUNICIPAL DE PASTO</t>
  </si>
  <si>
    <t>ACUERDO</t>
  </si>
  <si>
    <t>010 del 30 MAYO 2024</t>
  </si>
  <si>
    <t>Plan de Desarrollo " Pasto competitivo sostenible y seguro"</t>
  </si>
  <si>
    <t>Alcaldia de Pasto</t>
  </si>
  <si>
    <t>CONCEJO MUNICIPAL DE PASTO</t>
  </si>
  <si>
    <t>ALCALDIA DE PASTO</t>
  </si>
  <si>
    <t>DIRECCION ADMINISTRATIVA DE PLAZAS DE MERCADO</t>
  </si>
  <si>
    <t>1451 DEL 24 JUNO 2011</t>
  </si>
  <si>
    <t>Por medio de la cual se reforman el código penal código de procedimiento penal, el código de infancia y adolescencia reglas sobre el dominio y se dictan otras disposiciones.</t>
  </si>
  <si>
    <t>Dirección Administrativa de Plazas de Mercado</t>
  </si>
  <si>
    <t>CONGRESO DE LA REPUBLICA</t>
  </si>
  <si>
    <t>088 DE 27 FEB DE 1997</t>
  </si>
  <si>
    <t>Reglamento Interno de Plazas de Mercado</t>
  </si>
  <si>
    <t>RESOLUCION</t>
  </si>
  <si>
    <t>00015208 DEL 23/10/2024</t>
  </si>
  <si>
    <t>Por la cual se Expide la licencia Zoosanitaria de funcionamiento para el mercado de ganado, ubicado en el corregimiento de Jongovito del Municipio de Pasto, Departamento de Nariño.</t>
  </si>
  <si>
    <t>ICA</t>
  </si>
  <si>
    <t>080 DE 20 DE OCT DE 1993</t>
  </si>
  <si>
    <t>Por la cual se expide el Estatuto General de Contratación de la Administración Pública</t>
  </si>
  <si>
    <t>1150 DE 16 JUL DE 2007</t>
  </si>
  <si>
    <t>Por medio de la cual se introducen medidas para la eficiencia y la transparencia en la Ley 80 de 1993 y se dictan otras disposiciones generales sobre la contratación con Recursos Públicos.</t>
  </si>
  <si>
    <t>734 DE 05 DE
FEBRERO 2002</t>
  </si>
  <si>
    <t>Por la cual se expide el Código Disciplinario Único.</t>
  </si>
  <si>
    <t>2674 de 2013</t>
  </si>
  <si>
    <t>Establece los requisitos sanitarios que deben cumplir las personas naturales ylo jurídicas que ejercen actividades de fabricación, procesamiento, preparación, envase, almacenamiento, transporte, distribución y comercialización de alimentos y materias primas de alimentos</t>
  </si>
  <si>
    <t>Angela Marcela Mafla</t>
  </si>
  <si>
    <t>Directora Plazas de Mercado</t>
  </si>
  <si>
    <t>GESTION DOCUMENTAL Y ARCHIVO</t>
  </si>
  <si>
    <t>GD</t>
  </si>
  <si>
    <t>JEFE DE ARCHIVO Y GESTION DOCUMENTAL</t>
  </si>
  <si>
    <t>Gestionar la planeación estratégica documental  a través de la recepción, clasificación y organización, de los documentos existentes en cada una de las dependencias pertenecientes que conforman el archivo de la Alcaldía municipal de Pasto   , para así garantizar su conservación y disposición final.</t>
  </si>
  <si>
    <t>Inicia con el análisis de información detallada referente a la producción documental de la entidad, continúa con la planeación, producción, gestión y trámite, organización, transferencias, disposición, preservación y valoración de la documentación producida y recibida por la entidad, desde su origen hasta su destino final.</t>
  </si>
  <si>
    <t>Archivo y Gestión Documental -
Unidad de Correspondencia</t>
  </si>
  <si>
    <t xml:space="preserve">Acuerdo </t>
  </si>
  <si>
    <t>001 del 29 de febrero de 2024</t>
  </si>
  <si>
    <t>Por el cual se establece el Acuerdo Único de la Función Archivística, se definen los criterios técnicos y jurídicos para su implementación en el Estado Colombiano y se fijan otras disposiciones.</t>
  </si>
  <si>
    <t xml:space="preserve">Toda la administración </t>
  </si>
  <si>
    <t>Archivo General de la Nación</t>
  </si>
  <si>
    <t>Jefe de Archivo y Gestión Documental 
Unidad de Correspondencia Profesional Universitario</t>
  </si>
  <si>
    <t xml:space="preserve">Archivo y Gestión Documental </t>
  </si>
  <si>
    <t xml:space="preserve">Circular Externa </t>
  </si>
  <si>
    <t>001 del 10 de septiembre de 2019</t>
  </si>
  <si>
    <t>Entrega de archivos y documentos en cualquier soporte con ocación del cambio de administración en las entidades del orden territorial .</t>
  </si>
  <si>
    <t xml:space="preserve">Jefe de Archivo y Gestión Documental   Secretaria General </t>
  </si>
  <si>
    <t>002 del 25 de Febrero de 2015</t>
  </si>
  <si>
    <t>Sobre entrega de archivos, en cualquier soporte, con ocasión del cambio de administración de las entidades territoriales</t>
  </si>
  <si>
    <t xml:space="preserve">Jefe de Archivo y Gestión Documental </t>
  </si>
  <si>
    <t>003 27 de Febrero de 2015</t>
  </si>
  <si>
    <t>Directrices para la elaboracion de Tablas de Retencion Documetal</t>
  </si>
  <si>
    <t xml:space="preserve">Oficina de Archivo y Gestión documental </t>
  </si>
  <si>
    <t>004 del 3 de junio de 2003</t>
  </si>
  <si>
    <t xml:space="preserve">Historias laborales </t>
  </si>
  <si>
    <t xml:space="preserve">Talento humano Archivo y Gestión Documental </t>
  </si>
  <si>
    <t xml:space="preserve">Departamento Administrativa de la función publica  Archivo General de  la Nación </t>
  </si>
  <si>
    <t>Unidad de Correspondencia</t>
  </si>
  <si>
    <t>0156 del 22 de abril 2022</t>
  </si>
  <si>
    <t xml:space="preserve">Por  medio de la cual  se modifica el decreto 465 del 23 de dicciembre 2022 delega unas funciones y se dictan otras disposiciones </t>
  </si>
  <si>
    <t xml:space="preserve">Unidad de Correspondencia Profesional UniversitarioJefe de Archivo y Gestión Documental </t>
  </si>
  <si>
    <t>019  del 10 de Enero de 2012</t>
  </si>
  <si>
    <t>Título I Cap. 1 Art. 12, 13 y 14</t>
  </si>
  <si>
    <t>Por medio del cual  se dictan normas para suprimir o reformar regulaciones, procedimientos y trámites innecesarios existentes en la Administración Pública</t>
  </si>
  <si>
    <t>Por medio del cual se expide el Decreto Único Reglamentario del Sector Cultura.</t>
  </si>
  <si>
    <t>Ministerio de Cultura República de Colombia</t>
  </si>
  <si>
    <t>1166  del 19 de Julio de  2016</t>
  </si>
  <si>
    <t>Por el cual se adiciona el capítulo 12 al título 3 de la parte 2 del libro 2 del decreto  1069 de 2015, Decreto Unico reglamentario del Sector Justicia del Derecho, relacionado conla presentación, tratamiento y radicación de las peticiones presentadas verbalmente</t>
  </si>
  <si>
    <t xml:space="preserve">Archivo y Gestión Documental- Unidad de Correspondencia  </t>
  </si>
  <si>
    <t>2609  del 14 de Diciembre de 2012</t>
  </si>
  <si>
    <t xml:space="preserve">Por el cual se reglamenta el Titulo V de la Ley 594 de 2000 parcialmente los artículos 58 y 59 de la Ley 1437 de 2011 y se dictan otras dispersiones en materia de Gestión Documental para todas las Entidades del Estado. </t>
  </si>
  <si>
    <t>2641  del 17 de Diciembre de 2012</t>
  </si>
  <si>
    <t>Por el cual se reglamentan los artículos 73 y 76 de la ley 1474 de 2011</t>
  </si>
  <si>
    <t xml:space="preserve">Archivo y Gestión Documental 
</t>
  </si>
  <si>
    <t>1409 del 30 de agosto 2010</t>
  </si>
  <si>
    <t>Por la cual se reglamenta el ejercicio profesional de la Archivística, se dicta el Código de Ética y otras disposiciones.”</t>
  </si>
  <si>
    <t>Secretaria General   Subseretaria de Talento Humano</t>
  </si>
  <si>
    <t>1437  del 18 de Enero de 2011</t>
  </si>
  <si>
    <t>Por la cual se expide el código de procedimiento administrativo y de lo contencioso administrativo</t>
  </si>
  <si>
    <t>Unidad de Correspondencia Profesional Universitario</t>
  </si>
  <si>
    <t>Archivo y Gestión Documental-  Unidad de Correspondencia</t>
  </si>
  <si>
    <t>1581 del 17 de Octubre de 2012</t>
  </si>
  <si>
    <t xml:space="preserve">Unidad de Correspondencia Profesional Universitario                         Jefe de Archivo y Gestión Documental </t>
  </si>
  <si>
    <t xml:space="preserve">Ley 
</t>
  </si>
  <si>
    <t>1712  del 6 de Marzo de 2014</t>
  </si>
  <si>
    <t>Articulo 4 Inciso 2 Articulo12 Numeral d) Articulo 13,15, 16, 17, 32 
Artículo 6, Título II, Capítulo 6 Art. 76, Título II, Art. 11</t>
  </si>
  <si>
    <t>Por medio de la cual se crea la Ley de transparencia  y del derecho de acceso a la informacion Pública Nacional y se dictan otras disposiciones</t>
  </si>
  <si>
    <t>1755 del 30 de Junio de 2015</t>
  </si>
  <si>
    <t xml:space="preserve">Artículo 1, título 2, capítulo 1, capítulo 2, capítulo 3. </t>
  </si>
  <si>
    <t>Por medio del cual se regula el derecho fundamental de petición y se sustituye un título del código de procedimiento administrativo y de lo contencioso administrativo.</t>
  </si>
  <si>
    <t>527  del 18 de Agosto de 1999</t>
  </si>
  <si>
    <t>Por medio de la cual se define y reglamenta el acceso y uso de los mensajes de datos, del comercio electrónico y de las firmas digitales, y se establecen las entidades de certificación y se dictan otras disposiciones.</t>
  </si>
  <si>
    <t>594  del 14 de Julio de 2000</t>
  </si>
  <si>
    <t>Articulos 2, 28
Titulo IV Art. 16</t>
  </si>
  <si>
    <t>Por medio de la cual se dicta la Ley General de Archivos y se dictan otras disposiciones.</t>
  </si>
  <si>
    <t>40001120 del 3 de Junio de 2014</t>
  </si>
  <si>
    <t>Por medio del cual se establece el tramite y los lineamientos para la adopcion del Codigo Postal en el Territorio Nacional</t>
  </si>
  <si>
    <t xml:space="preserve">Unidad de Correspondencia </t>
  </si>
  <si>
    <t>Ministerio de Tecnologias de la Informacion y las Comunicaciones.</t>
  </si>
  <si>
    <t>ANA LUCIA CUASQUER PINCHAO</t>
  </si>
  <si>
    <t>CODIGO</t>
  </si>
  <si>
    <t>GESTIÒN JURIDICA</t>
  </si>
  <si>
    <t xml:space="preserve">G.J. </t>
  </si>
  <si>
    <t>Gestión con valores para resultados - Apoyo</t>
  </si>
  <si>
    <r>
      <t xml:space="preserve">LIDER DEL PROCESO </t>
    </r>
    <r>
      <rPr>
        <sz val="16"/>
        <rFont val="Century Gothic"/>
        <family val="2"/>
      </rPr>
      <t>(Cargo)</t>
    </r>
  </si>
  <si>
    <t>JEFE OFICINA DE ASESORIA JURIDICA</t>
  </si>
  <si>
    <t xml:space="preserve">
Gestionar la defensa jurídica y mejora normativa del Municipio de Pasto brindando los lineamientos generales para la prevención del daño antijuridico, la evaluación del riesgo, la adopción e implementación de herramientas y buenas prácticas regulatorias, con el fin de lograr la disminución de demandas interpuestas en contra de la entidad, la reducción de condenas y el pago de las mismas, reducir el daño antijurídico, mejorar la defensa y recuperar los fondos y para que las normas de carácter general expedidas por la administración municipal, revistan los parámetros de calidad técnica y jurídica y resulten eficaces, eficientes, transparentes, coherentes y simples.
</t>
  </si>
  <si>
    <t xml:space="preserve">Inicia con la radicación de las peticiones, quejas, reclamos, denuncias, querellas, proyectos de actos administrativos, solicitudes de actas de nacionalización, posesión de jueces, informes, admisión, contestación de demandas, solicitudes de conciliación, encaminada a la prevención del daño antijurídico a través de la implementación de las actuaciones prejudiciales, defensa judicial, cumplimiento y pago de sentencias, acción de repetición y recuperación del recurso público bajo parámetros de calidad técnica y jurídica; como también la política Mejora Normativa; hasta la decisión, acto administrativo, actuación prejudicial, judicial, fallo de primera o segunda instancia el cumplimiento de las decisiones judiciales o acciones de repetición, según el caso.
APLICA PARA: Defensa extrajudicial; defensa judicial (acciones constitucionales de tutela, instauración de denuncias o querellas), cumplimiento de sentencias; cobro de costas; acciones de repetición; ciclo de gobernanza regulatoria (consulta pública, revisión de documentos y actos administrativos, planeación de agenda regulatoria, unidad técnica de mejora regulatoria) solicitudes. 
</t>
  </si>
  <si>
    <t>28/08/2025</t>
  </si>
  <si>
    <t>OBSERVACIONES</t>
  </si>
  <si>
    <t>Oficina de Asesoría jurídica del Despacho</t>
  </si>
  <si>
    <t>Constitución Política De Colombia</t>
  </si>
  <si>
    <t>4 de Julio de 1991</t>
  </si>
  <si>
    <t>Se decreta, sanciona y promulga la Constitución Política de Colombia</t>
  </si>
  <si>
    <t>Todas las personas en el territorio colombiano que les afecten, bien por tener que cumplirlas, bien por tener que hacer cumplirlas, sin que su falta de conocimiento excuse de su cumplimiento.</t>
  </si>
  <si>
    <t>Ley Estatutaria</t>
  </si>
  <si>
    <t>Congreso de la República de  Colombia</t>
  </si>
  <si>
    <t>Reglamentada parcialmente por el Decreto 1377 de 2013; Decreto 886 de 2014 (por el cual se reglamenta el artículo 25 de la Ley 1581 de 2012); Reglamentada parcialmente por el Decreto 1081 de 2015</t>
  </si>
  <si>
    <t>19  del 18 de noviembre de 1958</t>
  </si>
  <si>
    <t>Sobre reforma administrativa.</t>
  </si>
  <si>
    <t>Por medio de la cual se modifica la Ley 4 de 1958</t>
  </si>
  <si>
    <t>38 del 21 de abril de 1989</t>
  </si>
  <si>
    <t>Capitulo 1, 2, 3, 5, 15</t>
  </si>
  <si>
    <t>Normativo del Presupuesto General de la Nación</t>
  </si>
  <si>
    <t>OMPILADA Y MODIFICADA POR DECRETO 111 DE 1996 - LEYES 718 de 2001 - DECRETOS 841 de 1990; 358 de 1995; 1807 DE 1994, 1466 DE 1994, 634 DE 1994, 119 DE 1994; 2424 DE 1993, 1850 DE 1993, 206 DE 1993; 1555 DE 1992; 2842 DE 1991, 2518 DE 1991, 976 DE 1991; 2449 DE 1990, 843 DE 1990, 841 DE 1990, 411 DE 1990; 3077 DE 1989, 3046 DE 1989, 2980 DE 1989, 2786 DE 1989, 2419 DE 1989, 2409 DE 1989, 2408 DE 1989, 2407 DE 1989 , 2406 DE 1989, 2405 DE 1989, 2404 DE 1989, 2162 DE 1989, 880 DE 1989, 870 DE 1989, 869 DE 1989, 3245 DE 2005; VER LEYES 179 DE 1994; 225 DE 1995, 1508 DE 2012 Y 1593 DE 2012. MODIFICADO POR LA LEY 2294 DE 2023</t>
  </si>
  <si>
    <t>LEYES 281 de 1996; 446 de 1998, 1150 de 2007, 1474 de 2011, 1882 de 2018; 2294 de 2023 - DECRTOS 679 de 1994; 287 de 1996; 165 de 1997; 266 del 2000; 626, 2504 de 2001; 941, 1696, 280, 2170 de 2002; 1896, 2166, 3629 y 3740 de 2004; 2503 de 2003; 959, 2434 y 4375 de 2006; 4533, 2474 de 2008; 2473 de 2010; 019 de 2012, decreto 734 de 2012; 1510 de 2013</t>
  </si>
  <si>
    <t>43 de 1993</t>
  </si>
  <si>
    <t>Artículos 12 y 13</t>
  </si>
  <si>
    <t>por medio de la cual se establecen las normas relativas a la adquisición, renuncia, pérdida y recuperación de la nacionalidad colombiana; se desarrolla el numeral 7 del artículo 40 de la Constitución Política y se dictan otras disposiciones.</t>
  </si>
  <si>
    <t>Artículo 13 modificado por el artículo 81 del Decreto 2150 de 1995</t>
  </si>
  <si>
    <t>136 del 2 de junio de 1994</t>
  </si>
  <si>
    <t>Por la cual se dictan normas tendientes a modernizar la organización y el funcionamiento de los municipios</t>
  </si>
  <si>
    <t xml:space="preserve">LEYES 177 de 1994, 617 de 2000, 1148 de 2007, 1368 de 2009, 1551 de 2012 - DECRETOS 638 de 1995, 1122 de 1999; 169, 1109 de 2000, 3171 de 2004, 2106 de 2019
</t>
  </si>
  <si>
    <t>393 del 29 de julio de 1997</t>
  </si>
  <si>
    <t>Por la cual se desarrolla el artículo 87 de la Constitución Política (Acción de Cumplimiento)</t>
  </si>
  <si>
    <t>388 del 18 de Julio de 1997</t>
  </si>
  <si>
    <t>Por la cual se modifica la Ley 9 de 1989, y la Ley 2 de 1991 y se dictan otras disposiciones.</t>
  </si>
  <si>
    <t>152 del 15 de julio de 1994</t>
  </si>
  <si>
    <t>Por la cual se establece la Ley Orgánica del Plan de Desarrollo</t>
  </si>
  <si>
    <t xml:space="preserve">LEYES 290 de 1996; 1437 de 2011 - DECRETO 683 de 2020 </t>
  </si>
  <si>
    <t>472 del 5 de agosto de 1998</t>
  </si>
  <si>
    <t>Por la cual se desarrolla el artículo 88 de la Constitución Política de Colombia en relación con el ejercicio de las acciones populares y de grupo y se dictan otras disposiciones.</t>
  </si>
  <si>
    <t>LEY 1425 de 2010</t>
  </si>
  <si>
    <t>489 del 29 de diciembre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</si>
  <si>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</si>
  <si>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LEYES 1474 de 2011 - DECRETOS 1714 de 2000; 3622 de 2005; 180 de 2008; 19 de 2012; 1499 de 2017 
</t>
  </si>
  <si>
    <t>527 del 18 de agosto de 1999</t>
  </si>
  <si>
    <t>Por medio de la cual se define y reglamenta el acceso y uso de los mensajes de datos, del comercio electrónico y de las firmas digitales, y se establecen las entidades de certificación y se dictan otras disposiciones</t>
  </si>
  <si>
    <t>DECRETOS 1747 DE 2000; 4487 DE 2009;  2364 DE 2012</t>
  </si>
  <si>
    <t>594 del 14 de julio de 2000</t>
  </si>
  <si>
    <t>Por medio de la cual se dicta la Ley General de Archivos y se dictan otras disposiciones</t>
  </si>
  <si>
    <t>REGLAMENTADO POR DECRETO 2609 DE 2012 Y 106 DE 2015</t>
  </si>
  <si>
    <t>599 del 24 de julio de 2000</t>
  </si>
  <si>
    <t xml:space="preserve">TITULO III - CAPITULO UNICO- de la conducta punible - artículos 22 y 23 - LIBRO SEGUNDO - PARTE ESPECIAL - DE LOS DELITOS EN PARTICULAR - TITULO I al TITULO XVI. </t>
  </si>
  <si>
    <t>Por la cual se expide el Código de Procedimiento Penal</t>
  </si>
  <si>
    <t>Decreto Legislativo 546 de 2020 Ley 2014 de 2019 Ley 2010 de 2019 Ley 1959 de 2019 Ley 1944 de 2018, Ley 1918 de 2018, Ley 1915 de 2018, Ley 1908 de 2018, Ley 1719 de 2014, Ley 1696 de 2013, Ley 1675 de 2013, Ley 1639 de 2013, Ley 1482 de 2011, Ley 1474 de 2011, Ley 1453 de 2011, Ley 1426 de 2010, Decreto Nacional 126 de 2010, Ley 1309 de 2009, Ley 1311 de 2009, Ley 1329 de 2009, Ley 1326 de 2009, Ley 1288 de 2009, Ley 1273 de 2009, Decreto Nacional 4336 de 2008, Ley 1257 de 2008, ley 1236 de 2008, Ley 1220 de 2008, Ley 1200 de 2008, Ley 1181 de 2007, Ley 1142 de 2007, Ley 1121 de 2006, Ley 1028 de 2006, Ley 882 de 2004, Ley 813 de 2003, Ley 788 de 2002, Ley 777 de 2002, Ley 747 de 2002, Ley 733 de 2002, Ley 679 de 2001</t>
  </si>
  <si>
    <t>906 del 31 de agosto de 2004</t>
  </si>
  <si>
    <t>TITULO IV, Capitulo III, parte III y IV</t>
  </si>
  <si>
    <t>Por la cual se expide el Código de Procedimiento penal (corregida de conformidad con el Decreto 2770 de 2004</t>
  </si>
  <si>
    <t xml:space="preserve">LEYES 973 de 2004; 985 de 2005; 1121 de 2006; 1142 de 2007; 1257 de 2008; 1273, 1312 de 2009; 1395 de 2010; 1453, 1474, 1453 de 2011; 1542 de 2012; 1652 de 2013; 1760 de 2015; 1786, 1774 de 2016; 1826, 1851 de 2017; 1908, 1944 de 2018; 1959 de 2019 - DECRETOS 2770 de 2004 </t>
  </si>
  <si>
    <t>909 del 23 de septiembre de 2004</t>
  </si>
  <si>
    <t>Por la cual se expiden normas que regulan el empleo público, la carrera administrativa, gerencia pública y se dictan otras disposiciones.</t>
  </si>
  <si>
    <t>todas las personas en el territorio colombiano que les afecten, bien por tener que cumplirlas, bien por tener que hacer cumplirlas, sin que su falta de conocimiento excuse de su cumplimiento.</t>
  </si>
  <si>
    <t xml:space="preserve">LEYES 1033, 1093 de 2006; 1575 de 2012; 1960 de 2019 - DECRETOS 19 de 2012; 894 de 2017 </t>
  </si>
  <si>
    <t>1150 del 16 de julio de 2007</t>
  </si>
  <si>
    <t>por medio de la cual se introducen medidas para la eficiencia y la transparencia en la Ley 80 de 1993 y se dictan otras disposiciones generales sobre la contratación con Recursos Públicos.</t>
  </si>
  <si>
    <t>LEYES 1450, 1474 de 2011; 1508, 1563 de 2012; 1753 de 2015; 1882 de 2018; 1955 de 2019; 2022, 2040 de 2020, 2294 DE 2023- DECRETOS 19 de 2012; 440, 537 de 2020</t>
  </si>
  <si>
    <t>1437 del 18 de enero de 2011</t>
  </si>
  <si>
    <t>Por la cual se expide el Código de Procedimiento Administrativo y de lo Contencioso Administrativo</t>
  </si>
  <si>
    <t>Moficicado y/o reformado por LEYES 1450 de 2011; 1564 de 2012; 1755 de 2015; 2080 DECRETOS 403, 491, 564</t>
  </si>
  <si>
    <t>1551 del 6 de julio de 2012</t>
  </si>
  <si>
    <t>Por la cual se dictan normas para modernizar la organización y el funcionamiento de los municipios.</t>
  </si>
  <si>
    <t>LEYES 1681 de 2013, 1955 de 2019. Modificado por la let 2148 de 2021; 2140 de 2021</t>
  </si>
  <si>
    <t>1564 del 12 de julio de 2012</t>
  </si>
  <si>
    <t>Por la cual se expide el Código General del Proceso</t>
  </si>
  <si>
    <t xml:space="preserve">LEYES 1676 de 2013; 1743 de 2014; 1996 de 2019; 2030 de 2020 - DECRETOS 1736 de 2012; 491, 564 de 2020 </t>
  </si>
  <si>
    <t>1712 del 6 de marzo de 2014</t>
  </si>
  <si>
    <t>Por medio de la cual se crea la Ley de Transparencia y del Derecho de Acceso a la Información Pública Nacional y se dictan otras disposiciones</t>
  </si>
  <si>
    <t>REGLAMENTADA POR DECRETO 103 DE 2015; YERROS CORREGIDOS MEDIANTE DECRETO 1494, 1862, 2199 DE 2015. Modificado por la ley 2195 de 2022</t>
  </si>
  <si>
    <t>1755 del 30 de junio de 2015</t>
  </si>
  <si>
    <t>Por medio de la cual se regula el Derecho Fundamental de Petición y se sustituye un título del Código de Procedimiento Administrativo y de lo Contencioso Administrativo.</t>
  </si>
  <si>
    <t>1801 del 29 de julio de 2016</t>
  </si>
  <si>
    <t>Por  la cual se expide el Código Nacional de Policía y Convivencia.</t>
  </si>
  <si>
    <t xml:space="preserve">LEYES 1955 de 2019; 2000 de 2019; 2030, 2054 de 2020 - DECRETOS 555 de 2017; 819 de 2020 </t>
  </si>
  <si>
    <t>1952 del 28 de enero de 2019</t>
  </si>
  <si>
    <t>Por medio de la cual se expide el código general disciplinario se derogan la ley 734 de 2002 y algunas disposiciones de la ley 1474 de 2011, relacionadas con el derecho disciplinario</t>
  </si>
  <si>
    <t>Deroga la Ley 734 de 2002 y algunas disposiciones de la Ley 1474 de 2011 relacionadas con el derecho disciplinario. Modificado por la Ley 2094 de 2021</t>
  </si>
  <si>
    <t>2080 del 25 de enero de 2021</t>
  </si>
  <si>
    <t>POR MEDIO DE LA CUAL SE REFORMA EL CÓDIGO DE PROCEDIMIENTO ADMINISTRATIVO Y DE LO CONTENCIOSO ADMINISTRATIVO -LEY 1437 DE 2011- Y SE DICTAN OTRAS DISPOSICIONES EN MATERIA DE DESCONGESTIÓN EN LOS PROCESOS QUE SE TRAMITAN ANTE LA JURISDICCIÓN</t>
  </si>
  <si>
    <t>Modifica las Leyes 1564 de 1012, 1437 de 2011, Ley 685 de 2001</t>
  </si>
  <si>
    <t>2085 del 3 de marzo de 2021</t>
  </si>
  <si>
    <t>por medio de la cual se adopta la figura de la depuración normativa, se decide la pérdida de vigencia y se derogan expresamente normas de rango legal.</t>
  </si>
  <si>
    <t>Personal de la Administración Municipal de Pasto a efectos de desarrollar la Politíca de Mejora Normativa en la Entidad</t>
  </si>
  <si>
    <t>2213 del 13 de junio de 2022</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</si>
  <si>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</si>
  <si>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2160 del 25 de noviembre de 2021</t>
  </si>
  <si>
    <t>POR MEDIO DEL CUAL SE MODIFICA LA LEY 80 DE 1993 Y LA LEY 1150 DE 2007</t>
  </si>
  <si>
    <t>2220 del 30 de junio de 2022</t>
  </si>
  <si>
    <t>Por medio del cual se expide el estatuto de conciliación y se dictan otras disposiciones</t>
  </si>
  <si>
    <t>2294 del 19 de mayo de 2023</t>
  </si>
  <si>
    <t>Capítulo II, Capítulo III, Capítulo VI</t>
  </si>
  <si>
    <t>Por el cual se expide el Plan Nacional de Desarrollo 2022-2026 "Colombia Potencia Mundial de la vida"</t>
  </si>
  <si>
    <t>2158 del 24 de junio de 1948</t>
  </si>
  <si>
    <t>Código Procesal del Trabajo</t>
  </si>
  <si>
    <t>LEYES 90 de 1946, 141 de 1961; 27 de 1963; 16, 48 de 1968; 16 de 1969; 22 de 1977; 22 de 1980; 20 de 1982; 11 de 1984; 50 de 1990; 23 de 1991; 270 de 1996; 362, 368 de 1997; 446 de 1998; 712 de 2001; 819 de 2003; 1098, 1107 de 2006; 1149 de 2007; 1210 de 2008; 1395 de 2010; 1563, 1564 de 2012 - DECRETOS 2215, 1239, 1259, 1948 de 1948; 3743 de 1950; 616 de 1954; 1761 de 1956; 1, 207,  de 1957; 528, 1356, 1819 de 1964; 900 de 1969; 2665 de 1988; 719, 2737 de 1989; 1295 de 1994; 1818 de 1998</t>
  </si>
  <si>
    <t>019 del 10 de enero de 2012</t>
  </si>
  <si>
    <t>Por el cual se dictan normas para suprimir
o reformar regulaciones, procedimientos y
trámites innecesarios existentes en la
Administración Pública</t>
  </si>
  <si>
    <t>Departamento Administrativo de la Función Publica</t>
  </si>
  <si>
    <t xml:space="preserve">LEYES 1562, 1564, 1607 de 2012; 1753 de 2015; 2106 de 2019 - DECRETOS 53 de 2012; </t>
  </si>
  <si>
    <t>2663 del 5 de agosto de 1950</t>
  </si>
  <si>
    <t>Código Sustantivo del Trabajo</t>
  </si>
  <si>
    <t xml:space="preserve">LEYES 90 de 1946; 90 de 1948; 156, 188 de 1959; 141, 171 de 1961; 1 de 1962; 9 de 1963; 73 de 1966; 21, 22 de 1967; 48 de 1968; 3, 5 de 1969; 29, 33 de 1973 - 27 de 1974; 4 de 1976; 6 de 1981; 20 de 1982; 51 de 1983; 11 de 1984; 39 de 1985; 24, 75 de 1986; 54 de 1987; 71 de 1988; 50 de 1990; 23 de 1991; 100 de 1993; 119, 691, 692, 813, 1160, 1295, 1832, 1836, 2709 de 1994; 278, 311 de 1996; 550 de 1999; 584, 755, 789 de 2000; 812 de 2003; 962 de 2005; 995, 1098 de 2006; 1210 de 2008; 1280 de 2009; 1429 de 2010; 1468, 1469 de 2011; 1527, 1562, 1563 de 2012; 1610 de 2013; 1788 de 2016; 1822, 1846 de 2017; 1911 de 2018 - DECRETOS 2158, 2215, 2283, 4133 de 1948; 3518 de 1949; 693, 3743 de 1950; 904, 905, 2027 de 1951; 426, 2017 de 1952; 3153 de 1953; 616, 617 de 1954; 456, 525, 753, 931, 1761, 3129 de 1956; 59, 204, 231, 284 de 1957; 18 de 1958; 73, 2164 de 1959; 99, 2351, 2469 de 1965; 1373, 3041 de 1966; 13, 2076 de 1967; 1393 de 1970; 776, 778 de 1987; 2737 de 1989; 1818 de 1998; 2566 de 2009; 19 de 2012; 1477 de 2014; 488, 770 de 2020 </t>
  </si>
  <si>
    <t>2591 del 19 de noviembre de 1991</t>
  </si>
  <si>
    <t>Por el cual se reglamenta la acción de tutela consagrada en el artículo 86 de la Constitución Política.</t>
  </si>
  <si>
    <t>111 del 15 de enero de 1996</t>
  </si>
  <si>
    <t>Por el cual se compilan la Ley 38 de 1989, la Ley 179 de 1994 y la Ley 225 de 1995 que conforman el estatuto orgánico del presupuesto</t>
  </si>
  <si>
    <t xml:space="preserve">LEY 1101 de 2007; 1473 de 2011; 1957, 1985 de 2019 - DECRETOS 819 de 2003; </t>
  </si>
  <si>
    <t>1382 del 12 de julio de 2000</t>
  </si>
  <si>
    <t>Por el cual establecen reglas para el reparto de la acción de tutela</t>
  </si>
  <si>
    <t xml:space="preserve">1069 del 26 de mayo de 2015 </t>
  </si>
  <si>
    <t xml:space="preserve">Titulo 3 Promoción de la Justicia, capitulo 1 de la acción de tutela, capitulo 11 Pago de sentencias, conciliación y soluciones amistosas proferidas por órganos internacionales; Titulo 4 Métodos Alternativos de Solución de Conflictos, capitulo 3 conciliación, sección 1 De la conciliación extrajudicial en asuntos de lo contencioso administrativo
y los comités de conciliación; 
</t>
  </si>
  <si>
    <t>Por medio del cual se expide el Decreto Único Reglamentario del Sector Justicia y del Derecho</t>
  </si>
  <si>
    <t>DECRETOS 1227, 1310, 1526, 1664, 1758, 1797, 1834, 1858, 1961, 2137, 2205, 2245, 2462 de 2015; 204, 304, 507, 1142, 1166, 1167, 1821 de 2016; 40, 356, 911, 979, 1252, 1269, 1364, 1787, 1983 de 2017; 522, 585, 694, 761, 932, 1166, 1455, 1482 de 2018</t>
  </si>
  <si>
    <t>333 del 6 de abril de 2021</t>
  </si>
  <si>
    <t>Por medio del cual se modifican los artículos 2.2.3.1.2.1, 2.2.3.1.2.4 y 2.2.3.1.2.5 del Decreto 1069 de 2015, Único Reglamentario del sector Justicia y del Derecho, referente a las reglas de reparto de la acción de tutela</t>
  </si>
  <si>
    <t>1075 del 26 de mayo de 2015</t>
  </si>
  <si>
    <t>Por medio del cual se expide el Decreto Único Reglamentario del Sector Educación</t>
  </si>
  <si>
    <t>Modificado por Decreto 1433 de 2020 Adicionado por Decreto 1346 de 2020 Adicionado por Decreto 1236 de 2020 Modificado por Decreto 843 de 2020 Adicionado por art. 13 de Decreto 1660 de 2019 Adicionado por Decreto 1584 de 2019 Modificado por Decreto 1584 de 2019 Sustituido por Decreto 1330 de 2019 Adicionado por Decreto 1288 de 2018, Modificado por Decreto 1280 de 2018, Modificado por Decreto 1272 de 2018, Adicionado por Decreto 1236 de 2018, Adicionado por Decreto 978 de 2018, Adicionado por Decreto 418 de 2018, Modificado por Decreto 2262 de 2017, Modificado parcialmente por Decreto 2105 de 2017, Derogado por Decreto 2105 de 2017, Adicionado por Decreto 1862 de 2017, Adicionado por Decreto 1578 de 2017, Modificado por Decreto 1577 de 2017, Reglamentado por Decreto 1421 de 2017, Adicionado por Decreto 1177 de 2017, Adicionado por Decreto 30 de 2017, Modificado por Decreto 1751 de 2016, Modificado por Decreto 1657 de 2016, Adicionado por Decreto 1295 de 2016, Modificado por Decreto 915 de 2016, Adicionado por Decreto 914 de 2016, Adicionado por Decreto 501 de 2016, Adicionado por Decreto 490 de 2016, Adicionado por Decreto 2564 de 2015, Adicionado por Decreto 2450 de 2015, Adicionado por Decreto 2383 de 2015, Modificado por Decreto 2381 de 2015, Adicionado por Decreto 2237 de 2015, Adicionado por Decreto 2070 de 2015, Modificado por Decreto 2029 de 2015, Modificado por Decreto 1889 de 2015, Adicionado por Decreto 1852 de 2015, Adicionado por Decreto 1757 de 2015, Adicionado por Decreto 1722 de 2015, Adicionado por Decreto 1655 de 2015, Adicionado por Decreto 1525 de 2015</t>
  </si>
  <si>
    <t>1076 del 26 de mayo de 2015</t>
  </si>
  <si>
    <t>Por medio del cual se expide el Decreto Único Reglamentario del Sector Ambiente y Desarrollo Sostenible</t>
  </si>
  <si>
    <t>Modificado por Decreto 1540 de 2020 Modificado por Decreto 1210 de 2020 Modificado por Decreto 446 de 2020 Adicionado por Decreto 1532 de 2019, Modificado por Decreto 1532 de 2019, Sustituido por Decreto 1532 de 2019, Modificado por Decreto 1532 de 2019, Adicionado por Decreto 1468 de 2018, Adicionado por Decreto 1390 de 2018, Adicionado por Decreto 1235 de 2018, Adicionado por Decreto 1090 de 2018, Modificado por Decreto 1007 de 2018, Modificado por Decreto 703 de 2018, Adicionado por Decreto 356 de 2018, Adicionado por Decreto 284 de 2018, Modificado por Decreto 50 de 2018, Adicionado por Decreto 2245 de 2017, Adicionado por Decreto 1573 de 2017, Modificado por Decreto 1155 de 2017, Modificado por Decreto 926 de 2017, Adicionado por Decreto 585 de 2017, Adicionado por Decreto 415 de 2017, Adicionado por Decreto 251 de 2017, Modificado por Decreto 250 de 2017, Modificado por Decreto 75 de 2017, Adicionado por Decreto 2141 de 2016, Modificado por Decreto 2099 de 2016, Adicionado por Decreto 2220 de 2015, Modificado por Decreto 1956 de 2015, Adicionado por Decreto 1850 de 2015</t>
  </si>
  <si>
    <t>1079 del 26 de mayo de 2015</t>
  </si>
  <si>
    <t>Por medio del cual se expide el Decreto Único Reglamentario del Sector Transporte</t>
  </si>
  <si>
    <t>DECRETOS 1735, 1906, 2060, 2297 de 2015; 38, 1310, 1514, 1517 de 2016; 26, 153, 296, 431, 602, 1305, 2229 de 2017; 727, 1082, 2156, 2163, 2453 de 2018; 632, 1120 de 2019</t>
  </si>
  <si>
    <t>1082 del 26 de mayo de 2015</t>
  </si>
  <si>
    <t>Por medio del cual se expide el decreto único reglamentario del sector administrativo de Planeación Nacional</t>
  </si>
  <si>
    <t xml:space="preserve">DECRETOS 2540, 2558 de 2015; 173, 213, 740, 923, 1297, 1515, 1675, 1676, 1924, 2207 de 2016; 281, 441, 762, 1048, 1158, 1544, 1869, 1900, 2204 de 2017; 392, 744,  965, 988, 1058, 1467, 2288, 2456 de 2018; 342, 1357, 1367, 1426, 1824, 1974, 2096, 2223, 2410 de 2019; 42, 98, 268, 594, 826, 943, 1094, 1150 de 2020 </t>
  </si>
  <si>
    <t>1167 del 19 de julio de 2016</t>
  </si>
  <si>
    <t xml:space="preserve">Art´iculo 3 </t>
  </si>
  <si>
    <t>Por el cual se modifican y se suprimen algunas disposiciones del Decreto 1069 de 2015, Decreto Único Reglamentario del Sector Justicia y del Derecho</t>
  </si>
  <si>
    <t>1625 del 11 de octubre de 2016</t>
  </si>
  <si>
    <t>Por medio del cual se expide el Decreto Único Reglamentario en materia tributaria.</t>
  </si>
  <si>
    <t>Modificado por Decreto 286 de 2020 Modificado por Decreto 1457 de 2020 Modificado por Decreto 1435 de 2020 Adicionado por Decreto 1157 de 2020 Adicionado por Decreto 1147 de 2020 Adicionado por Decreto 1103 de 2020 Modificado por Decreto 1091 de 2020 Adicionado por Decreto 1089 de 2020 Modificado por Decreto 1066 de 2020 Modificado por Decreto 1054 de 2020 Modificado por Decreto 1014 de 2020 Modificado por Decreto 1013 de 2020 Modificado por Decreto 1012 de 2020 Modificado por Decreto 1011 de 2020 Modificado por Decreto 1010 de 2020 Modificado por Decreto 963 de 2020 Modificado por Decreto 886 de 2020 Adicionado por Decreto 849 de 2020 Adicionado por Decreto 829 de 2020 Modificado por Decreto 766 de 2020 Modificado por Decreto 761 de 2020 Modificado por Decreto 743 de 2020 Modificado por Decreto 655 de 2020 Adicionado por Decreto 598 de 2020 Modificado por Decreto 520 de 2020 Modificado por Decreto 478 de 2020 Modificado por Decreto 435 de 2020 Modificado por Decreto 359 de 2020 Modificado por Decreto 358 de 2020 Modificado por Decreto 96 de 2020 Modificado por Decreto 2371 de 2019 Modificado por Decreto 2260 de 2019 Modificado por Decreto 2112 de 2019 Modificado por Decreto 2046 de 2019 Adicionado por Decreto 1973 de 2019 Modificado por Decreto 1808 de 2019 Modificado por Decreto 1807 de 2019 Adicionado por Decreto 1669 de 2019 Adicionado por Decreto 1468 de 2019 Modificado por Decreto 1468 de 2019 Modificado por Decreto 1422 de 2019 Adicionado por Decreto 1422 de 2019 Adicionado por Decreto 1370 de 2019 Sustituido por Decreto 1146 de 2019 Adicionado por Decreto 1101 de 2019 Adicionado por Decreto 1070 de 2019, Adicionado por Decreto 961 de 2019, Adicionado por Decreto 874 de 2019, adicionado por Decreto 872 de 2019, Sustituido por Decreto 872 de 2019, Adicionado por Decreto 705 de 2019, Sustituido por Decreto 703 de 2019, adicionado por Decreto 651 de 2019, Adicionado por Decreto 608 de 2019, Modificado por Decreto 608 de 2019, Sustituido por Decreto 579 de 2019, Adicionado por Decreto 2146 de 2018, Modificado por Decreto 2125 de 2018, Modificado por Decreto 1453 de 2018, Modificado por Decreto 1415 de 2018, Modificado por Decreto 1123 de 2018, Modificado por Decreto 1096 de 2018, Adicionado por Decreto 1095 de 2018, Adicionado por Decreto 946 de 2018, Modificado por Decreto 647 de 2018, modificado por Decreto 640 de 2018, adicionado por Decreto 618 de 2018, Modificado por Decreto 569 de 2018, Modificado por Decreto 2250 de 2017, Adicionado por Decreto 2235 de 2017, Modificado por Decreto 2205 de 2017,Modificado por Decreto 2198 de 2017, Modificado por Decreto 2169 de 2017, Modificado por Decreto 2150 de 2017, Adicionado por Decreto 2143 de 2017, Modificado por Decreto 2120 de 2017, Modificado por Decreto 2119 de 2017, Modificado por Decreto 2091 de 2017, Modificado por Decreto 1998 de 2017,Modificado por Decreto 1951 de 2017, Adicionado por Decreto 1950 de 2017, Adicionado por Decreto 1915 de 2017, Adicionado por Decreto 1684 de 2017, adicionado por Decreto 1650 de 2017, Modificado parcialmente por Decreto 1564 de 2017, modificado por Decreto 1555 de 2017, Modificado por Decreto 1515 de 2017, Adicionado por Decreto 975 de 2017, Adicionado por Decreto 927 de 2017, modificado por Decreto 926 de 2017, Modificado por Decreto 920 de 2017,  Modificado por Decreto 777 de 2017, modificado por Decreto 738 de 2017, Modificado por Decreto 537 de 2017, Adicionado por Decreto 536 de 2017, Modificado por Decreto 220 de 2017, adicionado por Decreto 2202 de 2016, Modificado por Decreto 2201 de 2016, Modificado por Decreto 2200 de 2016,Modificado por Decreto 2105 de 2016</t>
  </si>
  <si>
    <t>1463 del 3 de agosto de 2022</t>
  </si>
  <si>
    <t>Por el cual se corrige un yerro en la Ley 2195 de 2022 "Por medio de la cual se adoptan medidas en materia de transparencia, prevención y lucha contra la corrupción y se dictan otras disposiciones"</t>
  </si>
  <si>
    <t>Modifica las Leyes 2195 de 2022 y 1437 de 2011</t>
  </si>
  <si>
    <t>2469 del 22 de diciembre de 2015</t>
  </si>
  <si>
    <t>Por el cual se adicionan los capítulos 4, 5 y 6 al Título 6 de la Parte 8 del Libro 2 del Decreto 1068 de 2015, Único Reglamentario del Sector
Hacienda y Crédito Público, que reglamenta el trámite para el pago de los valores dispuestos en sentencias, laudos arbitrales y conciliaciones
hasta tanto entre en funcionamiento el Fondo de Contingencias de que trata el artículo 194 del Código de Procedimiento Administrativo y de lo
Contencioso Administrativo.</t>
  </si>
  <si>
    <t>457 del 14 de diciembre de 2021 y 0222 del 07 de diciembre de 2022</t>
  </si>
  <si>
    <t>Por medio del cual se adopta la Politica de Mejora Normativa en el Municipio de Pasto. Y se modifica el Decreto 457 de 2021</t>
  </si>
  <si>
    <t>Funcionarios y personal de la Alcaldía Municipal y ciudadanía de Pasto</t>
  </si>
  <si>
    <t>004 del 01 de febrero de 2017</t>
  </si>
  <si>
    <t>"Por medio del cual se señala los casos en que el alcalde requiere autorizaciòn previa del Concejo para contratar, se reglamenta estas autorizaciones y se deroga los acuerdos 020 de 2008 y 033 de 2012"</t>
  </si>
  <si>
    <t>046 del 17 de diciembre de 2017</t>
  </si>
  <si>
    <t>Por medio del cual se actualiza el Estatuto Tributario del Municipio de Pasto</t>
  </si>
  <si>
    <t>0018 del 08 de enero de 2008</t>
  </si>
  <si>
    <t>Por el cual se delega la función de ordenación del gasto Público</t>
  </si>
  <si>
    <t>0348 del 11 de septiembre de 2020</t>
  </si>
  <si>
    <t>Por medio del cual se delega el ejercicio de la competencia de la contratación pública y se dictan otras disposiciones en materia contractual</t>
  </si>
  <si>
    <t>0184 del 13 de mayo de 2022</t>
  </si>
  <si>
    <t>Por el cual se modifica parcialmente el Decreto No. 0348 del 11 de septiembre de 2020 "Por medio del cual se delega el ejercicio de la competencia de la contratación pública y se dictan otras disposiciones en materia contractual"</t>
  </si>
  <si>
    <t>010 del 30 de mayo de 2024</t>
  </si>
  <si>
    <t>"Por el cual se adopta el Plan de Desarrollo del Municipio de Pasto para el Periodo 2024-2027 - Pasto Competitivo, Sostenible y Seguro"</t>
  </si>
  <si>
    <t>019 del 15 de agosto de 2025</t>
  </si>
  <si>
    <t xml:space="preserve">ACUERDO 019 DEL 15 DE AGOSTO DE 2025 “POR MEDIO DEL CUAL SE FIJA LA ESCALA SALARIAL PARA LOS DIFERENTES EMPLEOS DE LA PLANTA DE PERSONAL DEL NIVEL CENTRAL DE LA ALCALDÍA MUNICIPAL DE PASTO, PARA LA VIGENCIA FISCAL 2025 Y SE DICTAN OTRAS DISPOSICIONES”. </t>
  </si>
  <si>
    <t>016 del 21 de junio de 2022</t>
  </si>
  <si>
    <t>por medio del cual se modifica el acuerdo 037 del 12 de diciembre de 2012 y se dictan otras disposiciones</t>
  </si>
  <si>
    <t>218 del 4 de junio de 2021</t>
  </si>
  <si>
    <t>Por el cual se actualiza y compila el Manual Específico de Funciones y Competencias Laborales para los empleos de la Planta de Cargos de la Alcaldía Municipal de Pasto</t>
  </si>
  <si>
    <t>Modificado por el Decreto Municipal 292 del 29 de julio de 2022</t>
  </si>
  <si>
    <t>465 del 23 de Diciembre de 2021</t>
  </si>
  <si>
    <t>Por medio del cual se delega unas funciones y se dictan otras disposiciones (en materia de derechos de petición y acciones de tutela)</t>
  </si>
  <si>
    <t>Modificado por el Decreto 156 del 22 de abril de 2022</t>
  </si>
  <si>
    <t>0510 del 29 de diciembre de 2022</t>
  </si>
  <si>
    <t>Por medio del cual se integra el Comité de Conciliación y Defensa Judicial de la Alcaldia de Pasto y se dictan otras disposiciones</t>
  </si>
  <si>
    <t>Comité de Conciliaciòn Municipal</t>
  </si>
  <si>
    <t>Resolución Municipal</t>
  </si>
  <si>
    <t>001 del 30 de diciembre  de 2022 Y 002 del 16 de octubre de 2024</t>
  </si>
  <si>
    <t xml:space="preserve">Por medio del cual se adopta el reglamento interno del Comité de Conciliación y Defensa Judicial de la Alcaldia de Pasto.  y "Por medio de la cual se modifica la resolución 001 del 30 de diciembre de 2022. </t>
  </si>
  <si>
    <t>002 del 30 de diciembre  de 2022</t>
  </si>
  <si>
    <t>Por medio del cual se designa a un funcionario como Secretario Técnico del Comité de Conciliación y Defensa Judicial de la Alcaldia de Pasto</t>
  </si>
  <si>
    <t>WILDER ALBERTO CALDERON MORILLO</t>
  </si>
  <si>
    <t xml:space="preserve">                                          Jefe Oficina Asesoria Juridica Despacho</t>
  </si>
  <si>
    <t>GESTIÓN DEL TALENTO HUMANO</t>
  </si>
  <si>
    <t>GTH</t>
  </si>
  <si>
    <t>SUBSECRETARIA DE TALENTO HUMANO</t>
  </si>
  <si>
    <t>Gestionar el desarrollo integral del talento humano de la Alcaldía Municipal de Pasto, mediante la planeación, ingreso, desarrollo y retiro del personal de planta global con la finalidad mantener un adecuado funcionamiento de la Administración Municipal.</t>
  </si>
  <si>
    <t>Inicia desde la vinculación de los servidores públicos de acuerdo a la planta de cargos disponible y finaliza con el cumplimiento de las acciones necesarias para la desvinculación de los servidores públicos. Aplica para los planes de bienestar, capacitaciones, salud y seguridad en el trabajo, vacantes y estratégico de talento humano.</t>
  </si>
  <si>
    <t xml:space="preserve">Talento Humano </t>
  </si>
  <si>
    <t>6 de1945 - 19/02/1945</t>
  </si>
  <si>
    <r>
      <rPr>
        <b/>
        <sz val="8"/>
        <rFont val="Century Gothic"/>
        <family val="2"/>
      </rPr>
      <t>2, 3, 12</t>
    </r>
    <r>
      <rPr>
        <sz val="8"/>
        <rFont val="Century Gothic"/>
        <family val="2"/>
      </rPr>
      <t xml:space="preserve"> (Artículo 3:Modificado parcialmente (parágrafo 3 (primera parte) ) Artículo 1 LEY 64 de 1946.      Artículo 12: Modificado parcialmente ((inciso 1) ordinal a ) Artículo 4 LEY 64 de 1946 Modificado parcialmente (ordinal f y parágrafo ) Artículo 9 LEY 65 de 1946))</t>
    </r>
  </si>
  <si>
    <t>"Por lo cual se dictan algunas dispocisiones sobre convicciones de trabajo asociaciones profesionales, conflictos colectivos y juritección especial del trabajo"</t>
  </si>
  <si>
    <t>65 - 20/12/1945</t>
  </si>
  <si>
    <t>totalidad del documento</t>
  </si>
  <si>
    <t xml:space="preserve">"Por lo cual se modifican las dispocisiones sobre cesantias y se expiden otras </t>
  </si>
  <si>
    <t>1045 - 07/06/1978</t>
  </si>
  <si>
    <t>totalidad del documento (Artículo 21: Derogado Artículo 2 LEY 995 de 2006)</t>
  </si>
  <si>
    <t>“Por el cual se fijan las reglas generales para la aplicación de l|as normas sobre prestaciones sociales de los empleados públicos y trabajadores oficiales del sector nacional.”</t>
  </si>
  <si>
    <t xml:space="preserve">Presidencia de la reública </t>
  </si>
  <si>
    <t>2177 -  29/06/2006</t>
  </si>
  <si>
    <t>Por el cual se establecen modificaciones a los criterios de asignación de prima técnica y se dictan otras disposiciones sobre prima técnica.</t>
  </si>
  <si>
    <t>1071 - 31/07/2006</t>
  </si>
  <si>
    <t>por medio de la cual se adiciona y modifica la Ley 244 de 1995, se regula el pago de las cesantías definitivas o parciales a los servidores públicos, se establecen sanciones y se fijan términos para su cancelación.</t>
  </si>
  <si>
    <t xml:space="preserve">Constitución Politica de Colombia </t>
  </si>
  <si>
    <t xml:space="preserve">Título 5 Capitulo 2, Art. 6, 16 ,18., 19, 20, 23, 26, 28, 39, 54, 83, 84, 126, 127, 128 </t>
  </si>
  <si>
    <t xml:space="preserve">Organización del estado de la fucnión pública </t>
  </si>
  <si>
    <t xml:space="preserve">Asamblea Constituyente </t>
  </si>
  <si>
    <t>21 - 22/01/1982</t>
  </si>
  <si>
    <t>Capitulo 1 y Capitulo 2 (CAPITULO I. Del subsidio familiar. (Art 3) Derogado parcialmente (inciso 1 ) Art 108 LEY 75 de 1986      CAPITULO II. De los aportes de los empleadores obligados a pagarlos. (Art 7) Reglamentado (numeral 4 ) DECRETO 721 de 2013 Adicionado Art 181 LEY 223 de 1995 Derogado parcialmente (inciso 3, 4 ) Art 52 LEY 789 de 2002
Art 9: Reglamentado DECRETO 1465 de 2005
Art 10: Reglamentado DECRETO 1464 de 2005
Art 11: Modificado (numeral 3 ) Artículo 87 LEY 812 de 2003
Art 16: Reglamentado parcialmente DECRETO 1928 de 1997)</t>
  </si>
  <si>
    <t>"Por la cual se modifica el régimen del Subsidio Familiar y Se dictan otras disposiciones"</t>
  </si>
  <si>
    <t>71- 19/12/1988</t>
  </si>
  <si>
    <t>Norma en su totalidad (Artículo 6: Modificado Artículo 1 LEY 1643 de 2013)</t>
  </si>
  <si>
    <t xml:space="preserve">Por la cual se expiden normas sobre penciones y se dictan otras disposiciones </t>
  </si>
  <si>
    <t>TALENTO HUMANO</t>
  </si>
  <si>
    <t>50- 28/12/1990</t>
  </si>
  <si>
    <t>Norma en su totalidad  (Art 3: Reglamentado DECRETO 1127 de 1991
Art 21: Reglamentado DECRETO 1127 de 1991 Modificado (exonera al empleador de dar aplicación al ) Artículo 6 LEY 2101 de 2021
Art 22: Modificado Artículo 13 LEY 2466 de 2025
Art 71, 72, 73, 74, 75, 76, 78, 79, 80, 81, 82, 83, 84, 85, 86, 87, 88, 89, 90, 91, 92, 93, 94 Reglamentado DECRETO 1707 de 1991                                                                                   Art77: Adicionado (Los parágrafos 1°, 2°, 3° y 4°. ) Artículo 45 LEY 2466 de 2025
Art 98: Reglamentado parcialmente (Parágrafo ) DECRETO 1176 de 1991
Art 99: Adicionado (Los parágrafos 1° y 2°. ) Artículo 64 LEY 2466 de 2025
Art 99: Reglamentado DECRETO 1176 de 1991
Art 102: Adicionado parcialmente ( Parágrafo ) Artículo 1 LEY 1809 de 2016)</t>
  </si>
  <si>
    <t xml:space="preserve">Por la cual se introduce reformar el código sustantivo de trabajo y se dictan otras disposiciones </t>
  </si>
  <si>
    <t>4- 18/05/1992</t>
  </si>
  <si>
    <t>Titulo I</t>
  </si>
  <si>
    <t xml:space="preserve">Por la cual se provee la caja nacional de previsión social, se reajustan las penciones de jubilación e invalidez y se dictan otras disposiciones </t>
  </si>
  <si>
    <t>100 - 23/12/1993</t>
  </si>
  <si>
    <t>Libro I, libro II y libro III</t>
  </si>
  <si>
    <t xml:space="preserve">Por el cual se crea el sistema de seguridad social integral y se dictan otras disposiciones </t>
  </si>
  <si>
    <t>489-  29/12/1998</t>
  </si>
  <si>
    <t xml:space="preserve">Capitulo I y Capitulo II </t>
  </si>
  <si>
    <t xml:space="preserve">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t>
  </si>
  <si>
    <t>594 -  14/07/2000</t>
  </si>
  <si>
    <t xml:space="preserve">Titulo I y Titulo II </t>
  </si>
  <si>
    <t xml:space="preserve">Por medio de la cual se dicta la ley general de archivos y se dicta otras disposiciones. </t>
  </si>
  <si>
    <t xml:space="preserve">El Congreso de Colombia </t>
  </si>
  <si>
    <t>Ley 1952 de 2019</t>
  </si>
  <si>
    <t xml:space="preserve">Titulo II  </t>
  </si>
  <si>
    <t xml:space="preserve">Por la cual se expide el Código General Disciplinario </t>
  </si>
  <si>
    <t>789 - 27/12/2002</t>
  </si>
  <si>
    <t>Norma en su totalidad (Art 3: Adicionado parcialmente (el numeral 8 al Parágrafo 1° ) Artículo 8 LEY 2225 de 2022
Art 6: Reglamentado DECRETO 827 de 2003
Art 7: Reglamentado DECRETO 827 de 2003 - Eliminado Artículo 48 LEY 1636 de 2013
Art 8: Eliminado Artículo 48 LEY 1636 de 2013
Art 9: Modificado parcialmente (el parágrafo 2º ) Artículo 9 LEY 2225 de 2022
Art 10: Modificado Artículo 47 LEY 1438 de 2011 - Reglamentado DECRETO 827 de 2003 -  Eliminado Artículo 48 LEY 1636 de 2013
Art 11: Modificado Artículo 47 LEY 1438 de 2011)</t>
  </si>
  <si>
    <t xml:space="preserve">Se dictan normas para apoyar el empleo y ampliar la protección social y se modifica algunos artículos del Código Sustantivo del trabajo. </t>
  </si>
  <si>
    <t>909 - 23/09/2004</t>
  </si>
  <si>
    <t>Norma en su totalidad  (Art 2:Modificado (el numeral 1 ) Artículo 3 LEY 2418 de 2024
Art 3:Derogado parcialmente (los incisos 5º y 6º del literal a) del numeral 1 ) Artículo 14 LEY 1033 de 2006)</t>
  </si>
  <si>
    <t xml:space="preserve">Por la cual se expiden normas que regulan el empleo público, la carrera administrativa, gerencia pública y se dictan disposiciones </t>
  </si>
  <si>
    <t>1033- 18/07/2006</t>
  </si>
  <si>
    <t xml:space="preserve">Título II </t>
  </si>
  <si>
    <t xml:space="preserve">Por la cual se establece la carrera administrativa especial para los empleados públicos no uniformados al servicio del Ministerio de Defensa Nacional, de las fuerzas militares de la policia nacional y de sus entidades desecentralizadas, adscritas y vinculadas al sector defensa </t>
  </si>
  <si>
    <t>1010 - 23/01/2006</t>
  </si>
  <si>
    <t>Norma en su totalidad (los articulos 2: Modificado parcialmente (numeral 3 ) Artículo 74 LEY 1622 de 2013
Artículo 9: Corregido (el parágrafo 1º ) Artículo 1 DECRETO 231 de 2006
Artículo 18: Modificado Artículo 1 LEY 2209 de 2022)</t>
  </si>
  <si>
    <t xml:space="preserve">Por medio de la cual se adoptan medidas para prevenir, corregir y sancionar el acoso laboral y otros hostigamientos en el marco de las relaciones de trabajo  </t>
  </si>
  <si>
    <t>1551 - 6/07/2012</t>
  </si>
  <si>
    <t>Capítulo I (os Artículo 6: Adicionado parcialmente (parágrafo 5 ) Artículo 128 LEY 1955 de 2019
Artículo 7: Reglamentado parcialmente (parágrafo 2 ) DECRETO 1638 de 2013
Artículo 23: Modificado Artículo 4 LEY 2461 de 2025
Artículo 23: Modificado Artículo 3 LEY 2075 de 2021)</t>
  </si>
  <si>
    <t xml:space="preserve">Se dictan normas para modernizar la organización de los Municipios </t>
  </si>
  <si>
    <t>Sistema de Gestión de Seguridad y Salud en el Trabajo</t>
  </si>
  <si>
    <t>1562 - 11/07/2012</t>
  </si>
  <si>
    <t>Norma en su totalidad (Se modifica el Artículo 6: Corregido (Inciso segundo ) Artículo 1 DECRETO 2464 de 2012
Artículo 11: Reglamentado parcialmente (Parágrafo 5° ) DECRETO 1637 de 2013
Artículo 32: Reglamentado DECRETO 34 de 2013)</t>
  </si>
  <si>
    <t xml:space="preserve">Por la cual se modifica el Sistema de Riesgos Laborales y se dictan otras  disposiciones en Materio de Salud Ocupacional </t>
  </si>
  <si>
    <t xml:space="preserve">Decreto-Ley </t>
  </si>
  <si>
    <t>1919 - 27/08/2002</t>
  </si>
  <si>
    <t xml:space="preserve">Norma en su totalidad </t>
  </si>
  <si>
    <t xml:space="preserve">Por el cual se rige el régimen de prestaciones sociales para los empleados públicos y se regula el régimen minimo preatencional de los trabajadores oficiales del nivel territorial </t>
  </si>
  <si>
    <t xml:space="preserve">Presidencia de la República de Colombia  </t>
  </si>
  <si>
    <t>760 - 17/03/2005</t>
  </si>
  <si>
    <t xml:space="preserve">Por el cual se establece el procedimiento que debe surtire ante y por la Comisión Nacional del Servico Civil </t>
  </si>
  <si>
    <t>1045- 17/06/1978</t>
  </si>
  <si>
    <t>Norma en su totalidad  (Artículo 21: Derogado Artículo 2 LEY 995 de 2005)</t>
  </si>
  <si>
    <t xml:space="preserve">Por la cual se fijan las reglas generales para la aplicación de las normas sobre pretsaciones sociales de los empleados públicos y trabajadores Hocicales del Sector Nacional </t>
  </si>
  <si>
    <t>1567 -  5/08/1998</t>
  </si>
  <si>
    <t>Titulo I, Titulo II  (Artículo 6: Modificado parcialmente (Literal g ) Artículo 3 LEY 1960 de 2019
Artículo : Adicionado parcialmente (Literal f ) Artículo 7 DECRETO 894 de 2017)</t>
  </si>
  <si>
    <t xml:space="preserve">Por el cual se crean el Sistema Nacional de Capacitación del Ssitema de Estímulos para los empleados del estado </t>
  </si>
  <si>
    <t>770 - 17/03/2005</t>
  </si>
  <si>
    <t>Por el cual se estabablece el sistema de funciones y requisitos para los empleos públicos correspondientes a los niveles jerárquicos  pertenecientes a los organismos y entidades del orden nacional a que se refiere la ley 909</t>
  </si>
  <si>
    <t>785 - 17/03/2005</t>
  </si>
  <si>
    <t>Norma en su totalidad  (Artículo 18: Modificado Artículo 2.- LEY 2492 de 2025
Artículo 19: Modificado Artículo 3.- LEY 2492 de 2025)</t>
  </si>
  <si>
    <t xml:space="preserve">Se establece el sistema de nomenclatura y clasificación de funciones y requisitos generales para los empleos de las entidades territoriales que se regulan por las disposicones de la ley 909 del 2004 </t>
  </si>
  <si>
    <t>1227 - 21/04/2005</t>
  </si>
  <si>
    <t>Titulo I, Capitulo I</t>
  </si>
  <si>
    <t xml:space="preserve">Por el cual se reglamenta parcialmente la ley 909 y el decreto 1567 de 1998 </t>
  </si>
  <si>
    <t>2539 - 22/07/2005</t>
  </si>
  <si>
    <t>Articulo 1 al Articulo 11</t>
  </si>
  <si>
    <t xml:space="preserve">Por el cual se establecen las competencias laborales generales para los empleos públicos de los distintos niveles jerárquicos de las entidades a las cuales se aplican los decretos ley 770 y 785 del 2005 </t>
  </si>
  <si>
    <t>3150 - 8/09/2005</t>
  </si>
  <si>
    <t>Articulo 1 al 3 (Artículo 1: Modificado Artículo 1 DECRETO 2480 de 2008 - Modificado Artículo 1 DECRETO 3630 de 2005
Artículo 3: Modificado Artículo 2 DECRETO 3630 de 2005)</t>
  </si>
  <si>
    <t xml:space="preserve">Por el cual se dictan disposiciones en materia prestacional. </t>
  </si>
  <si>
    <t>019 - 10/01/2002</t>
  </si>
  <si>
    <t xml:space="preserve">Articulo 1 </t>
  </si>
  <si>
    <t>Por el cual se dictan normas para suprimir o reformar regulaciones procedimientos y trámites innecesarios existentes en la Administración Pública</t>
  </si>
  <si>
    <t xml:space="preserve">Por la cual se dictan disposiciones generales para la protección de datos personales </t>
  </si>
  <si>
    <t>723 - 15/04/2013</t>
  </si>
  <si>
    <t xml:space="preserve">Capitulo1 </t>
  </si>
  <si>
    <t xml:space="preserve">Por el cual se reglament la afiliación al Sistema General de Riesgos Laborales de las personas vinculadas a través de un contrato formal de prestación de servicios con entidades o instituciones publicas o privadas y de los trabajadores independientes que laboren en actividades de alto riesgo y se dictan otras disposiciones. </t>
  </si>
  <si>
    <t xml:space="preserve">Ministerio de Salud y Protección Social </t>
  </si>
  <si>
    <t>1072 -  26/05/2015</t>
  </si>
  <si>
    <t>Libro 1  (Se modifica el Artículo 1.1.2.12: Adicionado Artículo 1 DECRETO 2177 de 2017 Del Libro I)</t>
  </si>
  <si>
    <t xml:space="preserve">Por medio del cual se expide el decreto unico reglamentario del sector trabajo </t>
  </si>
  <si>
    <t xml:space="preserve">El congreso de la republica </t>
  </si>
  <si>
    <t>1443 - 31/07/2014</t>
  </si>
  <si>
    <t>Capitulo I, II, III, Iv, y V</t>
  </si>
  <si>
    <t>Por el cual se dictan disposiciones para la implementación del Sistema de Gestión de la Seguridad y Salud en el Trabajo (SG-SST)</t>
  </si>
  <si>
    <t>Ministerio del Trabajo</t>
  </si>
  <si>
    <t>472 - 17/03/2015</t>
  </si>
  <si>
    <t>Capitulo I</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</si>
  <si>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</si>
  <si>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1083 - 26/05/2015</t>
  </si>
  <si>
    <t xml:space="preserve">Libro 1 </t>
  </si>
  <si>
    <t>Por medio de la cual se expide el decreto unico reglamentario del sectro de función publica</t>
  </si>
  <si>
    <t>648 - 19/04/2017</t>
  </si>
  <si>
    <t>Título 5</t>
  </si>
  <si>
    <t xml:space="preserve">Por el cual se modifica y adiciona el Decreto 1083 de 2015. Reglamentario Único del Sector de la Función </t>
  </si>
  <si>
    <t xml:space="preserve">Presidente de la Republica </t>
  </si>
  <si>
    <t>047 - 2/12/2014</t>
  </si>
  <si>
    <t xml:space="preserve">Por medio de la cual se modifica el acuerdo No. 005 del 10 de febrero de 2009 y se dictan otras disposiciones </t>
  </si>
  <si>
    <t>Concejo Municipal</t>
  </si>
  <si>
    <t>218 - 4/06/2021</t>
  </si>
  <si>
    <t>Totalidad del documento</t>
  </si>
  <si>
    <t xml:space="preserve">Por el cual se establece el Manual Especifico de Funciones y Competencias para los empleos de la planta de cargos de la Alcaldia Municipal de Pasto. </t>
  </si>
  <si>
    <t xml:space="preserve">Alcaldía Municipal de Pasto </t>
  </si>
  <si>
    <t>222- 4/06/2021</t>
  </si>
  <si>
    <t xml:space="preserve">Por el cual se Modifica el Manual Especifico de Funciones y Competencias para los empleos de la planta de cargos de la Alcaldia Municipal de Pasto. </t>
  </si>
  <si>
    <t>227- 9/06/2021</t>
  </si>
  <si>
    <t>278 - 4/08/2021</t>
  </si>
  <si>
    <t>297 - 29/08/2022</t>
  </si>
  <si>
    <t>6176- 10/10/2018</t>
  </si>
  <si>
    <t>Por el cual se establece el sistema tipo de evaluación del desempeño laboral de los empleados públicos de carrera administrativa y en periodo de prueba.</t>
  </si>
  <si>
    <t xml:space="preserve">Comisión Nacional del Servicio Civil </t>
  </si>
  <si>
    <t>Talento Humano</t>
  </si>
  <si>
    <t>26 - 09/01/2019</t>
  </si>
  <si>
    <t>Por el cual se definen los lineamientos para desarrollar los sistemas propios de Evaluación del desempeño laboral de los empleados públicos de carrera y en periodo de prueba</t>
  </si>
  <si>
    <t>Comisión Nacional del Servicio Civil.</t>
  </si>
  <si>
    <t>1811 - 21/10/2016</t>
  </si>
  <si>
    <t>Otorga incentivos para promover el uso de bicicleta en el territorio nacional</t>
  </si>
  <si>
    <t xml:space="preserve">Sistema de Gestión de Seguridad y Salud en el Trabajo </t>
  </si>
  <si>
    <t>2400 - 22/05/1979</t>
  </si>
  <si>
    <t>Capitulo II</t>
  </si>
  <si>
    <t xml:space="preserve">Por el cual se establece algunas dispocisiones sobre vivienda, higiene y seguridad en los establecimientos de trabajo </t>
  </si>
  <si>
    <t xml:space="preserve">Ministerio de Trabajo y Seguridad Social </t>
  </si>
  <si>
    <t>1401 - 4/05/2007</t>
  </si>
  <si>
    <t>Capitulo 1</t>
  </si>
  <si>
    <t>Por el cual se reglamenta la investigación de incidentes y accidentes de trabajo</t>
  </si>
  <si>
    <t xml:space="preserve">Ministerio de protección Social </t>
  </si>
  <si>
    <t>2646 - 14/07/2008</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</si>
  <si>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</si>
  <si>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Ministerio de la protección social</t>
  </si>
  <si>
    <t>312 - 13/02/2019</t>
  </si>
  <si>
    <t>Por el cual se definen los estándares mínimos del sistema de gestión de Seguridad y Salud en el Trabajo SG-SST</t>
  </si>
  <si>
    <t xml:space="preserve">Ministerio del Trabajo </t>
  </si>
  <si>
    <t xml:space="preserve">Políticas de Gestión y Desempeño Institucional </t>
  </si>
  <si>
    <t>Por medio del cual se modifica el Decreto 1083 de 2015, Decreto Único Reglamentario del Sector Función Pública, en lo relacionado con el Sistema de Gestión establecido en el artículo 133 de la Ley 1753 de 2015</t>
  </si>
  <si>
    <t xml:space="preserve">Presidente de la republica </t>
  </si>
  <si>
    <t>Politicas de Gestión y Desempeño Institucional</t>
  </si>
  <si>
    <t xml:space="preserve">Integración de los planes institucionales y estratégicos al Plan de Acción </t>
  </si>
  <si>
    <t>612 - 4/04/2018</t>
  </si>
  <si>
    <t>Integración de los planes institucionales y estratégicos al Plan de acción.</t>
  </si>
  <si>
    <t>726 - 26/04/2018</t>
  </si>
  <si>
    <t> 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t>
  </si>
  <si>
    <t xml:space="preserve">Ministerio de hacienda y Crédito Público </t>
  </si>
  <si>
    <t>1960 - 27/06/2019</t>
  </si>
  <si>
    <t xml:space="preserve">Por el cual se modifica la ley 909 de 2004 el Decreto-Ley 1567 de 1998 y se dictan otras disposiciones </t>
  </si>
  <si>
    <t>1800 - 7/10/2019</t>
  </si>
  <si>
    <t xml:space="preserve">Por el cual de adiciona el capitulo 4 al Título 1 de la parte 2 del libro 2 del Decreto 1083 de 2005. Reglamentario Unico del Sector de la Función pública </t>
  </si>
  <si>
    <t>498 - 30/03/2020</t>
  </si>
  <si>
    <t>Por el cual se modifica y adiciona el Decreto 1083 de 2015, Único Reglamentario del Sector de Función Pública</t>
  </si>
  <si>
    <t xml:space="preserve">Talento Humano - Sistema de Gestión de Seguridad y Salud en el Trabajo </t>
  </si>
  <si>
    <t xml:space="preserve">CST - Decreto </t>
  </si>
  <si>
    <t>2663 - 1950</t>
  </si>
  <si>
    <t>Artículos 56 y 57, Númeral 1, 2 y 3. 
Artículos 12 y 108, Numerales 10, 11 y 14. 
Artículo 283 (Unica modificacion en el Artículo 57: Adicionado Artículo 10 LEY 20 de 1982 - Adicionado parcialmente (Numeral 10. ) Artículo 1 LEY 1280 de 2009)</t>
  </si>
  <si>
    <t xml:space="preserve">Sobre Código Sustantivo del Trabajo
</t>
  </si>
  <si>
    <t>Talento Humano- Sistema de Gestión de Segudirad y Salud en el Trabajo.</t>
  </si>
  <si>
    <t xml:space="preserve">09 - 1979. </t>
  </si>
  <si>
    <t>Totalidad del documento (Reglamentado parcialmente DECRETO 948 de 1995)</t>
  </si>
  <si>
    <t xml:space="preserve">Por medio de cual se dictan Medidas Sanitarias (Código Sanitario) </t>
  </si>
  <si>
    <t>1127 - 1991</t>
  </si>
  <si>
    <t>Articulos 3,4, 5, 6 y 8</t>
  </si>
  <si>
    <t>Por el cual se reglamentan los artículos 3o y 21 de la 50 de 1990</t>
  </si>
  <si>
    <t>100 - 1993</t>
  </si>
  <si>
    <t>Artículo 8, 22, 161, 249 al 256</t>
  </si>
  <si>
    <t xml:space="preserve">Por el cual se crea el Sistema de Seguridad Social Integral </t>
  </si>
  <si>
    <t>Decreto De Ley</t>
  </si>
  <si>
    <t>1295 - 1994</t>
  </si>
  <si>
    <t>Totalidad del documento (Artículo 32: Modificado Artículo 20 LEY 776 de 2002
Artículo 33: Modificado Artículo 21 LEY 776 de 2002
Artículo 34: Adicionado (parágrafo 3 y 4 ) Artículo 194 DECRETO 1122 de 1999
Artículo 64: Modificado Artículo 108 DECRETO 2106 de 2019)</t>
  </si>
  <si>
    <t xml:space="preserve">Por el cual se determina la organización y administración del Sistema General de Riesgos Profesionales </t>
  </si>
  <si>
    <t>2644 - 1994</t>
  </si>
  <si>
    <t>Por el cual se expide la Tabla única para las indemnizaciones por pérdida de la capacidad laboral entre el 5% y el 49.99% y la prestación económica correspondiente</t>
  </si>
  <si>
    <t>361 - 1997</t>
  </si>
  <si>
    <t>Articulo 26 (modificado por el art 137 del decreto 019 de 2012)</t>
  </si>
  <si>
    <t xml:space="preserve">Por la cual se establece mecanismos de integración social de las personas con limitación y se dictan otras dispociones </t>
  </si>
  <si>
    <t>704 - 2001</t>
  </si>
  <si>
    <t>Se aprueba el Convenio 182 sobre la prohibición de la peores formas de trabajo infantil y la acción inmediata para su elimincación, adoptado por la Octogésima Séptima (87a) Reunión de O.I.T. Ginebra, Suiza, El 17 dicecisiete (17) de junio de mil novecientos noventa y nueve (1997).</t>
  </si>
  <si>
    <t xml:space="preserve">Senado de la Republica </t>
  </si>
  <si>
    <t>768 - 16/05/2022</t>
  </si>
  <si>
    <t xml:space="preserve">Por el cual se actualiza la Tabla de clasificación de Actividades Económicas para el Sistema Genela de Riesgos Profesionales y se Dictan Otras Disposiciones </t>
  </si>
  <si>
    <t>1703 - 2002</t>
  </si>
  <si>
    <t>Artículo 24</t>
  </si>
  <si>
    <t xml:space="preserve">Por el cual se adoptan medidas para promover y controlar la afiliación y el pago de aportes en el Sistema General de Seguridad Social en Salud </t>
  </si>
  <si>
    <t xml:space="preserve">Circular - Circular Unificada </t>
  </si>
  <si>
    <t xml:space="preserve">Literal A Numeral 3 y 6 </t>
  </si>
  <si>
    <t xml:space="preserve">Unificar las instrucciones para la vigilancia, control y administración del Sistemas General de Riesgos Pensionales </t>
  </si>
  <si>
    <t xml:space="preserve">Ministerio de la Protección Social </t>
  </si>
  <si>
    <t>728-07/03/2008</t>
  </si>
  <si>
    <t>Por medio del cual se establecen las fechas de obligatoriedad del uso de la planilla integrada de liquidacion de aportes para pequeños aportantes e independientes</t>
  </si>
  <si>
    <t>1401- 2007</t>
  </si>
  <si>
    <t xml:space="preserve">Artículos 4, 7, 8, 12 Inciso 3 y Artículo 14. </t>
  </si>
  <si>
    <t xml:space="preserve">Por la cual se reglamenta la investigación de incidentes y accidentes de trabajo </t>
  </si>
  <si>
    <t>2060 - 2008</t>
  </si>
  <si>
    <t xml:space="preserve">Reglamenta la Afiliación de los trabajadores vinculados por periodos inferiores a un mes </t>
  </si>
  <si>
    <t>1562 - 2012.</t>
  </si>
  <si>
    <t>Artículo 2, 3, 4, 6, 7, 11, 13, 30.</t>
  </si>
  <si>
    <t xml:space="preserve">Modificar el Sistema de Riesgos Laborales y se dictan otras dispociones en materia de Salud Ocupacional </t>
  </si>
  <si>
    <t>2464 - 2012</t>
  </si>
  <si>
    <t>Por el cual se corrige un yerro en el inciso 2° del artículo 6° de la Ley 1562 de 2012.</t>
  </si>
  <si>
    <t>472 - 2015</t>
  </si>
  <si>
    <t>Artículo 14</t>
  </si>
  <si>
    <t>1083 - 2015</t>
  </si>
  <si>
    <t xml:space="preserve">Articulos 2.2.30.4.1., 2.2.30.5.2., 2.2.30.5.1, 2.2.30.5.3 </t>
  </si>
  <si>
    <t xml:space="preserve">Se expide el Decreto Único Reglamentario de la Función Pública </t>
  </si>
  <si>
    <t>1563 - 2016</t>
  </si>
  <si>
    <t>Artiículo 2.2.4.2.5.2 y 2.2.4.2.5.13</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</si>
  <si>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</si>
  <si>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3310 - 2018</t>
  </si>
  <si>
    <t xml:space="preserve">Por el cual se adpta el Formulario Único de Afiliación y Reporte de Novedades al Sistemas de Riesgos Laborales </t>
  </si>
  <si>
    <t>2106 - 2019</t>
  </si>
  <si>
    <t>Artículo 108</t>
  </si>
  <si>
    <t xml:space="preserve">Se dictan normas para simplificar, suprimir, y reformar trámites, procesos y procedimientos innecesarios existentes en la admistración pública </t>
  </si>
  <si>
    <t xml:space="preserve">Departamento Administrativo de la Función Pública. </t>
  </si>
  <si>
    <t>2654 - 2019</t>
  </si>
  <si>
    <t xml:space="preserve">Artículo 2 </t>
  </si>
  <si>
    <t>Por la cual se establecen disposición para la telesalud y parametros para la práctica de la telemedicina para el país.</t>
  </si>
  <si>
    <t>0312 - 13/02/2019</t>
  </si>
  <si>
    <t xml:space="preserve">Reglamenta los esténderes mínimos del Sistema de Gestión de la Seguridad y Salud en el Trabajo para pequeñas y medianas empresas </t>
  </si>
  <si>
    <t>2015 - 2020</t>
  </si>
  <si>
    <t>Riesgos Laborales Generales - Artículo 7</t>
  </si>
  <si>
    <t xml:space="preserve">Por medio de la cual de crea la historia clinica electróca interoperable y se dictan otras disposiciones </t>
  </si>
  <si>
    <t xml:space="preserve">9 de 1979 </t>
  </si>
  <si>
    <t xml:space="preserve">Título III Artículos 80 al 134 </t>
  </si>
  <si>
    <t xml:space="preserve">Por medio del cual se dictan medidas Sanitarias (Código Sanitario) </t>
  </si>
  <si>
    <t>2400 - 1979</t>
  </si>
  <si>
    <t>Artículos 2, 3, 691 a 697, 699, 701 a 705</t>
  </si>
  <si>
    <t xml:space="preserve">Por la cual se establecen algunos dispocisiones sobre vivienda, higiene y seguridad en los establecimientos de trabajo </t>
  </si>
  <si>
    <t>614 - 1984</t>
  </si>
  <si>
    <t>Artículos 3, 4, 6, 7, 24, 28 y 30</t>
  </si>
  <si>
    <t>Por el cual se deternina las bases para la Organiazación y Administración de Salud Ocupacional en el Pais</t>
  </si>
  <si>
    <t xml:space="preserve">1072 de 2015 </t>
  </si>
  <si>
    <t>capitulo 6</t>
  </si>
  <si>
    <t>Sistema de Gestión de Seguridad y salud en el trabajo.</t>
  </si>
  <si>
    <t>776 - 2002</t>
  </si>
  <si>
    <t xml:space="preserve">Artículo 19 Literal C.
Artículo 20 Literal b. </t>
  </si>
  <si>
    <t xml:space="preserve">Por la cual se dictian normas sobre organización, administración y prestación del sistema General de Riesgos Profesionales. </t>
  </si>
  <si>
    <t>Circular unificada</t>
  </si>
  <si>
    <t xml:space="preserve">100-010 año 2014 </t>
  </si>
  <si>
    <t xml:space="preserve">SEGURIDAD Y SALUD EN EL TRABAJO - B NUMERAL 3, B NUMERAL 6 </t>
  </si>
  <si>
    <t xml:space="preserve">3077,  2022 </t>
  </si>
  <si>
    <t>Se adopta el Plan Nacional de Seguridad y Salud en el Trabajo (PNSST) 2022-2031 en Colombia.</t>
  </si>
  <si>
    <t>1072 - 2015</t>
  </si>
  <si>
    <t>Artículo 2.2.4.6.1. Objeto y campo de aplicación.
Artículo 2.2.4.6.4. Sistema de gestión de la seguridad y salud en el trabajo (SG-SST).
Artículo 2.2.4.6.5. Política de seguridad y salud en el trabajo (SST).
Artículo 2.2.4.6.6. Requisitos de la política de seguridad y salud en el trabajo (SST). 
Artículo 2.2.4.6.7. Objetivos de la política de seguridad y salud en el trabajo (SST). 
Artículo 2.2.4.6.8. Obligaciones de los empleadores. 
Artículos 2.2.4.6.8 - 36. 2.2.4.6.41 y 2.2.4.6.42. (Artículo  2.2.4.6.42.:
Modificado Artículo 2 DECRETO 1528 de 2015.)</t>
  </si>
  <si>
    <t xml:space="preserve">Por medio del cual se expide el Decreto Único Reglamentario del Sector Trabajo </t>
  </si>
  <si>
    <t>1528 - 16/07/2015</t>
  </si>
  <si>
    <t>Por el cual se corrigen unos yerros del Decreto 1072 de 2015, Decreto Único Reglamentario del Sector Trabajo, contenidos en los artículos 2.2.4.2.1.6., 2.2.4.6.42. y 2.2.4.10.1. del título 4 del libro 2 de la parte 2, referente a Riesgos Laborales</t>
  </si>
  <si>
    <t>894 - 28/04/2017</t>
  </si>
  <si>
    <t xml:space="preserve">Artículo 1. </t>
  </si>
  <si>
    <t>Por el cual se dictan normas en materia de empleo publico  con el fin de facilitar y asegurar la implementación y desarrollo normativo del Acuerdo Final para la Terminación del Conflicto y la Construcción de una Paz Estable y Duradera.</t>
  </si>
  <si>
    <t>100-010 - 2014</t>
  </si>
  <si>
    <t xml:space="preserve">Circular externa 100 - 10 de 2014 del Departamento Administrativo de la Función Pública </t>
  </si>
  <si>
    <t>1567 - 5/08/1998</t>
  </si>
  <si>
    <t>Título 1 Artículos 3, 4, 12, Capitulop II, Artículo 19</t>
  </si>
  <si>
    <t>Por el cual se crea el sistema nacional de capacitación y el sistema de estímulos para los empleados del Estado.</t>
  </si>
  <si>
    <t>1857 - 26/07/2017</t>
  </si>
  <si>
    <t>“POR MEDIO DE LA CUAL SE MODIFICA LA LEY 1361 DE 2009 PARA ADICIONAR Y COMPLEMENTAR LAS MEDIDAS DE PROTECCIÓN DE LA FAMILIA Y SE DICTAN OTRAS DISPOSICIONES”</t>
  </si>
  <si>
    <t>051 - 16/01/2018</t>
  </si>
  <si>
    <t>Articulo 4</t>
  </si>
  <si>
    <t>Por el cual se modifica parcialmente el Decreto 1083 de 2015, Único Reglamentario del Sector de Función Pública, y se deroga el Decreto 1737 de 2009</t>
  </si>
  <si>
    <t>0413 - 10/11 2020</t>
  </si>
  <si>
    <t xml:space="preserve">Por medio de la cual se reglamenta los parámetros, criterios y procedimientyo para el otorgamiento de incentivos en el marvo del programa Bienestar Social e Incentivos para empleados de la Alcaldá de Pasto. </t>
  </si>
  <si>
    <t>100-004 - 2024</t>
  </si>
  <si>
    <t>Adopción del nuevo modelo de gerencia pública y de acuerdos de gestión: hacia la gerencia pública 4.0. La importancia de su concertación, seguimiento y evaluación.</t>
  </si>
  <si>
    <t xml:space="preserve">Departamento Administrativo de la Función Pública </t>
  </si>
  <si>
    <t>123 - 2023</t>
  </si>
  <si>
    <t>Por el cual se crea la mesa consultiva de mujer y género</t>
  </si>
  <si>
    <t>620 - 2023</t>
  </si>
  <si>
    <t>Por la cual se efectúa una modificación a la distribución del presupuesto de gastos de inversión del Departamento Administrativo de la Función Pública para la vigencia fiscal del año 2023</t>
  </si>
  <si>
    <t>616 - 2023</t>
  </si>
  <si>
    <t>Por la cual se confiere la habilitación de la modalidad de teletrabajo suplementario a unos servidores y servidoras del Departamento Administrativo de la Función Pública.</t>
  </si>
  <si>
    <t>009 - 2023</t>
  </si>
  <si>
    <t>Lineamientos sobre programación descanso compensado para disfrute de tiempo durante las festividades de fin de año 2023</t>
  </si>
  <si>
    <t>1603 - 2023</t>
  </si>
  <si>
    <t>Por el cual se modifica la estructura del Departamento Administrativo de la Función Pública</t>
  </si>
  <si>
    <t>1604 - 2023</t>
  </si>
  <si>
    <t>Por el cual se modifica la planta de personal del Departamento Administrativo de la Función Pública</t>
  </si>
  <si>
    <t>842 -2023</t>
  </si>
  <si>
    <t>Por el cual se modifica parcialmente la resolución 829 del 15 de diciembre del 2023</t>
  </si>
  <si>
    <t>815- 2018</t>
  </si>
  <si>
    <t>Por el cual se modifica el Decreto 1083 de 2015, Único Reglamentario del Sector de Función Pública, en lo relacionado con las competencias laborales generales para los empleos públicos de los distintos niveles jerárquicos</t>
  </si>
  <si>
    <t>842 - 2023</t>
  </si>
  <si>
    <t>1497 - 2022</t>
  </si>
  <si>
    <t>por lo cual se acepta una renuncia y se realiza un encargo</t>
  </si>
  <si>
    <t>DIRECCION ADMINISTRATIVA DEL FONDO TERRITORIAL DE PENSIONES</t>
  </si>
  <si>
    <t>CONSTITUCION POLITICA DE COLOMBIA</t>
  </si>
  <si>
    <t>06 de julio de 1991</t>
  </si>
  <si>
    <t xml:space="preserve">Capítulo II "De los Derechos Sociales, Económicos y Culturales", Artículo 48. </t>
  </si>
  <si>
    <t xml:space="preserve"> La Seguridad Social es un servicio público de carácter obligatorio que se prestará bajo la dirección, coordinación y control del Estado, en sujeción a los principios de eficiencia, universalidad y solidaridad, en los términos que establezca la Ley.
</t>
  </si>
  <si>
    <t>Todos los habitantes del Territorio Nacional</t>
  </si>
  <si>
    <t>Ley 44 de 1980 Modificada por la Ley 1204 de 2008</t>
  </si>
  <si>
    <t>29 de diciembre de 1980</t>
  </si>
  <si>
    <t>Artículo 1° y siguientes ( Con modificaciones en el articulo 1, 2, 3 y 4 por Modificado Artículo 4 LEY 1204 de 2008.)</t>
  </si>
  <si>
    <t>Por la cual se facilita el procedimiento de traspaso y pago oportuno de las Sustituciones Pensionales</t>
  </si>
  <si>
    <t>Pensionados y Beneficiarios de la Pension de Sobrevivientes</t>
  </si>
  <si>
    <t>Entidades del orden Nacional, Departamental y Municipal</t>
  </si>
  <si>
    <t>33 - 29 de enero de 1985</t>
  </si>
  <si>
    <t>Artículo 1° y siguientes (Con modificaciones en el articulo 5, Derogado Artículo 289 LEY 100 de 1993 y los articulo 7, 14, 15, reglamentado por decreto 1436 d 1985 y el articulo 17  reglamentado por el decreto 1313 de 1985, el articulo 22 reglamentado por el decreto 1436 de 1985 y el articulo 23 modificado Artículo 1 LEY 19 de 1987y reglamentado por el decreto 1436 de 1985)</t>
  </si>
  <si>
    <t>Por la cual se dictan algunas medidas en relación con las Cajas de Previsión y con las prestaciones sociales para el sector público.</t>
  </si>
  <si>
    <t>Trabajadores del sector público</t>
  </si>
  <si>
    <t>Cajas de Prevision Social con función de pagar pensiones a empleados oficiales de cualesquiera de dichos órdenes.</t>
  </si>
  <si>
    <t>Ley 71 de 1988 Reglamentado por el Decreto Nacional 1073 de 2002</t>
  </si>
  <si>
    <t>19 de diciembre de 1988</t>
  </si>
  <si>
    <t>Artículo 1° y siguientes</t>
  </si>
  <si>
    <t xml:space="preserve">Por la cual se expiden normas sobre pensiones y se dictan otras disposiciones </t>
  </si>
  <si>
    <t>Trabajadores con derecho a pension, pensionados y beneficiarios de la pensión de sobrevivientes.</t>
  </si>
  <si>
    <t>Entidades de previsión social, del sector público en todos sus niveles y de las normas aplicables a las entidades de Previsión Social del Sector privado, lo mismo que a las personas naturales y jurídicas, que reconozcan y paguen pensiones de jubilación, vejez e invalidez.</t>
  </si>
  <si>
    <t>Ley 100 de 1993 Modificada por la Ley 797 de 2003</t>
  </si>
  <si>
    <t>23 de diciembre de 1993</t>
  </si>
  <si>
    <t>Capitulo II "Pensión de Vejez", artículos 33, 34, 35, 36, 37 (El artículo 33 modificado artículo 9 LEY 797 de 2003, reglamentado (inciso 2 del parágrafo 4° ) DECRETO 1719 de 2019 y reglamentado (Inciso primero del parágrafo 3° ) DECRETO 2245 de 2012.  El artículo 36 adicionado (parágrafo 2 ) artículo 18 LEY 797 de 2003, modificado parcialmente (inciso 2 ) artículo 18 LEY 797 de 2003, modificado parcialmente (inciso 5 ) artículo 18 LEY 797 de 2003, modificado y adicionado (inciso 2 parágrafo 2 ) artículo 4 LEY 860 de 2003 y reglamentado DECRETO 2527 de 2000. Por utlimo el artículo 37 reglamentado DECRETO 1730 de 2001.)</t>
  </si>
  <si>
    <t xml:space="preserve"> Requisitos para obtener la pensión de  vejez.
 Monto de la pensión de Vejez.
 Pensión Mínima de Vejez o Jubilación.
 Régimen de Transición. 
 Indemnización Sustitutiva de la Pensión de Vejez.</t>
  </si>
  <si>
    <t>Todos los habitantes del territorio nacional, el derecho irrenunciable a la seguridad social.</t>
  </si>
  <si>
    <t>El Estado y que será prestado por las entidades públicas o privadas en los términos y condiciones establecidos en la presente ley.</t>
  </si>
  <si>
    <t>Capítulo III "Pensión de Invalidez por Riesgo Común", artículos 38, 39, 40, 41, 44, 45 ( El articulo artículo 39 modificado artículo 1 LEY 860 de 2003, artículo 41 modificado artículo 142. DECRETO 19 de 2012, artículo 41 modificado artículo 52 LEY 962 de 2005, artículo 41 modificado Artículo 102 DECRETO 266 de 2000. El artículo 44 modificado (Decreto 266 de 2000, desde su vigencia declarado inexequible por Sentencia C-1316 de 2000, por lo que no se modificó el texto ) Artículo 97 DECRETO 266 de 2000 y modificado (Decreto 1122 de 1999 desde su promulgación fue declarado inexequible por Sentencia C-923 de 1999, por lo que no se modificó el texto ) Artículo 189 DECRETO 1122 de 1999. Por ultimo el artículo 45 reglamentado DECRETO 1730 de 2001.)</t>
  </si>
  <si>
    <t xml:space="preserve"> Estado de Invalidez.
 Requisitos para obtener la pensión de     invalidez.
 Monto de la Pensión de Invalidez.
 Calificación del estado de invalidez. 
 Revisión de las pensiones de invalidez.
 Indemnización Sustitutiva de la Pensión de Invalidez.</t>
  </si>
  <si>
    <t>Capitulo IV "Pensión de Sobrevivientes", artículos 46,47,48,49 (Con modificaciones en el artículo 46 modificado por el artículo 12 LEY 797 de 2003.
Artículo 47 modificado parcialmente (Literales f) y g). ) artículo 13.- LEY 2388 de 2024,
decretada la nulidad artículo 47 LEY 100 de 1993, declarada inexequible la expresión ... (literal c) ) artículo 47 LEY 100 de 1993, decretada la nulidad artículo 47 LEY 100 de 1993 y declarada inexequible la expresión ... (literal c) ) Artículo 47 LEY 100 de 1993 y modificado Artículo 13 LEY 797 de 2003.  Por ultimo artículo 49 reglamentado por el DECRETO 1730 de 2001)</t>
  </si>
  <si>
    <t>Requisitos para obtener la Pensión de Sobreviviente.
 Beneficiarios de la Pensión de Sobreviviente.
 Monto de la Pensión de Sobreviviente.
Indemnización Sustitutiva de la Pensión de Sobreviviente.</t>
  </si>
  <si>
    <t>Capitulo V "Prestaciones adicionales", artículos 50° y 51°</t>
  </si>
  <si>
    <t xml:space="preserve"> Mesada adicional
Auxilio Funerario
</t>
  </si>
  <si>
    <t>Pensionados por vejez o jubilación, invalidez y sustitución o sobrevivencia.
La persona que compruebe haber sufragado los gastos de entierro de un afiliado o pensionado, tendrá derecho a percibir un auxilio funerario</t>
  </si>
  <si>
    <t xml:space="preserve">Titulo IV "Disposiciones comunes a los regímenes del Sistema General de Pensiones", Capitulo I "Traslado entre regímenes - Bonos Pensionales", artículo 115°, 116°, 117°, 118°, 119°, 120° y 123 (Artículo 117 reglamentado parcialmente DECRETO 13 de 2001y reglamentado DECRETO 3366 de 2007. Por ultimo el artículo 121 reglamentado DECRETO 3727 de 2003) </t>
  </si>
  <si>
    <t xml:space="preserve"> Bonos pensionales.
 Caracteristicas.
 Valor de los bonos pensionales
Clases
 Emisor y contribuyentes
 Contribuciones a los bonos pensionales
 Recursos y garantía para el pago de los bonos y obligaciones pensionales a cargo de las entidades territoriales .</t>
  </si>
  <si>
    <t xml:space="preserve"> Afiliados al Sistema General de Pensiones para financiar    las pensiones</t>
  </si>
  <si>
    <t>Capitulo IV "Disposiciones finales del Sistema General de Pensiones", artículo 142° y 143°</t>
  </si>
  <si>
    <t xml:space="preserve"> Mesada Adicional para pensionados. 
Reajuste pensional para los actuales pensionados.</t>
  </si>
  <si>
    <t xml:space="preserve">Pensionados por vejez o jubilación, invalidez y sustitución o sobrevivencia.
</t>
  </si>
  <si>
    <t>797 - 29 de enero de 2003</t>
  </si>
  <si>
    <t>Artículo 1° y siguientes (Artículo 3, 5, 7, 8, 9, 10 parcialmente reglamentado DECRETO 510 de 2003, artículo 14:declarado inexequible Artículo 74 LEY 100 de 1993, declarado inexequible Artículo 65 LEY 100 de 1993, declarado inexequible Artículo 65 LEY 100 de 1993 y parcialmente reglamentado DECRETO 510 de 2003 y artículo 15 reglamentado DECRETO 1465 de 2005)</t>
  </si>
  <si>
    <t>Por la cual se reforman algunas disposiciones y el sistema general de pensiones previstos en la Ley 100 de 1993 y se adoptan disposiciones sobre los regímenes pensionales exceptuado y especiales</t>
  </si>
  <si>
    <t xml:space="preserve"> Todos los habitantes del territorio nacional, conservando y respetando, adicionalmente todos los derechos, garantías, prerrogativas, servicios y beneficios adquiridos y establecidos conforme a disposiciones normativas anteriores, pactos, acuerdos o convenciones colectivas de trabajo para quienes a la fecha de vigencia de esta ley hayan cumplido los requisitos para acceder a una Pensión o se encuentren pensionados por jubilación, vejez, invalidez, sustitución o sobrevivientes de los sectores público, oficial, semioficial en todos los órdenes del régimen de Prima Media y del sector privado en general.</t>
  </si>
  <si>
    <t>El Estado es responsable de la dirección, coordinación y control del Sistema General de Pensiones y garante de los recursos pensionales aportados por los afiliados, en los términos de esta ley y controlará su destinación exclusiva, custodia y administración.</t>
  </si>
  <si>
    <t>1066 - 29 de julio de 2006</t>
  </si>
  <si>
    <t>Artículo 1° y siguientes (El artículo 3 adicionado parcialmente (parágrafo ) Artículo 26 DECRETO 538 de 2020, el artículo 5 adicionado parcialmente (inciso 2° ) Artículo 370 LEY 1819 de 2016 y por ultimo el artículo 18:
Derogado Artículo 66 LEY 1537 de 2012.)</t>
  </si>
  <si>
    <t xml:space="preserve">Por la cual se dictan normas para la normalización de la cartera pública y se dictan otras disposiciones </t>
  </si>
  <si>
    <t>Los servidores públicos que tengan a su cargo el recaudo de obligaciones a favor del Tesoro Público deberán realizar su gestión de manera ágil, eficaz, eficiente y oportuna, con el fin de obtener liquidez para el Tesoro Público.</t>
  </si>
  <si>
    <t>Cada una de las entidades públicas que de manera permanente tengan a su cargo el ejercicio de las actividades y funciones administrativas o la prestación de servicios del Estado y que dentro de estas tengan que recaudar rentas o caudales públicos del nivel nacional o territorial.</t>
  </si>
  <si>
    <t>1204 - 4 de julio de 2008</t>
  </si>
  <si>
    <t>Por la cual se modifican algunos artículos de la Ley 44 de 1980 y se impone una sanción por su incumplimiento. Simplificacion trámites de sustituciones pensionales.</t>
  </si>
  <si>
    <t>Cualquier operador, sea público, privado o de un empleador que tenga a su cargo el reconocimiento de pensiones, sean estas legales o convencionales y asegurar el pago oportuno de la mesada pensional y prestación del servicio de salud a quienes tienen derecho a ello.</t>
  </si>
  <si>
    <t>1996 - 26 de agosto de 2019</t>
  </si>
  <si>
    <t>Articulo 1 y siguientes</t>
  </si>
  <si>
    <t>Por medio de la cual se establece el régimen para el ejercicio de la capacidad legal de las personas con discapacidad mayores de edad.</t>
  </si>
  <si>
    <t>Personas con discapacidad, mayores de edad, y el acceso a los apoyos que puedan requerirse para el ejercicio de la misma.</t>
  </si>
  <si>
    <t>El Gobierno nacional,  a través del ente rector del Sistema Nacional de Discapacidad</t>
  </si>
  <si>
    <t>2921 - 21 de agosto de 1948</t>
  </si>
  <si>
    <t xml:space="preserve">Artículo 1 y 2  </t>
  </si>
  <si>
    <t>Por la cual se reglamenta el artículo 21 de la Ley 72 de 1947</t>
  </si>
  <si>
    <t>Los empleados nacionales, departamentales o municipales que tengan derecho a solicitar el reconocimiento y pago de la pensión de jubilación</t>
  </si>
  <si>
    <t>la Caja e Institución de Previsión Social a la cual estén afiliados.</t>
  </si>
  <si>
    <t>Decreto 1848 de 1969 Derogado parcialmente por el Decreto 1083 de 2015</t>
  </si>
  <si>
    <t>4 de noviembre de 1969</t>
  </si>
  <si>
    <t>Articulo 1 y siguientes (El articulo 11, 12, 13, 14, 15, 16, 17 ,18, 19,20, 21,22,23,24,25, derogados por el articulo 98 del decreto 1295 de 1994 y el articulo 35 modificado por el articulo 1 del decreto 722 de 1973.)</t>
  </si>
  <si>
    <t xml:space="preserve">Por el cual se reglamenta el Decreto 3135 de 1968. Consagras prestaciones sociales </t>
  </si>
  <si>
    <t>Los empleados públicos nacionales de la rama administrativa del poder público.  
Garantías mínimas a los trabajadores oficiales.</t>
  </si>
  <si>
    <t>El Miisterio del trabajo y seguridad social.</t>
  </si>
  <si>
    <t>1748 - 12 de octubre de 1995</t>
  </si>
  <si>
    <t>Sección 1 "Definiciones", artículo 1 y ss, Sección II "Generalidades", artículo 3 y ss, Sección III "Bonos Tipo A", artículo 20 y ss (Sección 1 "Definiciones", artículo 1 modificado y adicionado Artículo 1 DECRETO 1513 de 1998 y ss, Sección II "Generalidades", artículo 3  modificado parcialmente (parágrafo 1 ) Artículo 1 DECRETO 1474 de 1997, derogado (numeral 2 ) Artículo 24 DECRETO 1474 de 1997, modificado parcialmente (numeral 2 y parágrafos ) artículo 3 DECRETO 1513 de 1998y ss, Sección III "Bonos Tipo A", artículo 20 adicionado (parráfo ) Artículo 9 DECRETO 1513 de 1998 y ss.)</t>
  </si>
  <si>
    <t>Por el cual se dictan normas para la emisión, calculo, redención y demás condiciones de los bonos pensionales y se reglamentan los Decretos leyes 656, 1299 y 1314 de 1994 y los artículos 115 siguientes y concordantes de la Ley 100 de 1993.</t>
  </si>
  <si>
    <t>Administradoras de Fondos de Pensiones Públicas y Privadas y afiliados.</t>
  </si>
  <si>
    <t xml:space="preserve">Ministerio de Hacienda y Crédito Público 
Ministerio del Trabajo </t>
  </si>
  <si>
    <t xml:space="preserve"> Gobierno Nacional - Administradoras de Fondos de Pensiones Pública y Privadas</t>
  </si>
  <si>
    <t>1513 - 4 de agosto de 1998</t>
  </si>
  <si>
    <t>Articulo 1° y siguientes</t>
  </si>
  <si>
    <t>Por el cual se modifican y/o adicionan algunos artículos de los Decretos Reglamentarios 1748 de 1995 y 1474 de 1997 y se dictan otras disposiciones.</t>
  </si>
  <si>
    <t>3798 - 26 de diciembre de 2003</t>
  </si>
  <si>
    <t>Por el cual se reglamenta parcialmente el artículo 17 de la Ley 549 de 199, se dictan medidas en relación con la emisión de bonos pensionales, se establecen mecanismos para la compensación de obligaciones entre entidades públicas por concepto de obligaciones pensionales.</t>
  </si>
  <si>
    <t>019 - 10 de enero de 2012</t>
  </si>
  <si>
    <t>Artículo 9° "Prohibición de exigir documentos que reposan en la entidad"</t>
  </si>
  <si>
    <t xml:space="preserve">Por el cual se dictan normas para suprimir o reformar regulaciones, procedimiento y trámites innecesarios existentes en la administración pública </t>
  </si>
  <si>
    <t>Particulares y Autoridades Públicas</t>
  </si>
  <si>
    <t>1429 - 05 de noviembre de 2020</t>
  </si>
  <si>
    <t>Reglamenta el Trámite ante Centros de Conciliación y Notarios para la Formalizacion de Acuerdos de Apoyo y Directivas Anticipadas de acuerdo a lo establecido en la Ley 1996 de 2019</t>
  </si>
  <si>
    <t>Notarias, Centros de Conciliacion, Rama Judicial.</t>
  </si>
  <si>
    <t>Circular Conjunta</t>
  </si>
  <si>
    <t>069 - 04 de noviembre de 2008</t>
  </si>
  <si>
    <t xml:space="preserve">Procedimiento para el cobro de cuotas partes pensionales </t>
  </si>
  <si>
    <t>Entidades en las cuales el trabjajdor cotizó o prestó sus servicios.</t>
  </si>
  <si>
    <t>Cajas, Fondos de Prevision Social, Entidades Administradoras del Régimen de Prima Media, Entidades Reconocedoras de Pensiones</t>
  </si>
  <si>
    <t>790 - 21 de julio de 2021</t>
  </si>
  <si>
    <t>Artículo  2.2.16.1.24</t>
  </si>
  <si>
    <t>Por el cual se modifican los artículos 2.2.2.1.8., 2.2.16.1.3., 2.2.16.1.24., 2.2.16.3.8., 2.2.16.6.1., 2.2.16.6.5., 2.2.16.7.8., 2.2.16.7.10., 2.2.16.7.17 del Decreto 1833 de 2016 compilatorio de las normas del Sistema General de Pensiones, en lo relacionado con normas sobre bonos pensionales. - ARTÍCULO 2.2.16.1.24</t>
  </si>
  <si>
    <t>Presidencia de la Republica de Colombia - Miisterio de Hacienda y Crédito Público</t>
  </si>
  <si>
    <t>Las administradoras de pensiones, la Oficina de Bonos Pensionales y las demás entidades a las que corresponda</t>
  </si>
  <si>
    <t xml:space="preserve">Circular Conjunta </t>
  </si>
  <si>
    <t>21 - 06 de agosto de 2012</t>
  </si>
  <si>
    <t>Cuotas partes pensionales</t>
  </si>
  <si>
    <t>GINNA TATIANA ORTEGA CERÓN</t>
  </si>
  <si>
    <t xml:space="preserve">SUBSECRETARIA DE TALENTO HUMANO </t>
  </si>
  <si>
    <r>
      <rPr>
        <b/>
        <sz val="8"/>
        <rFont val="Century Gothic"/>
        <family val="2"/>
      </rPr>
      <t>PROCESO PLANEACIÓN ESTRATÉGICA</t>
    </r>
  </si>
  <si>
    <r>
      <rPr>
        <sz val="6"/>
        <rFont val="Century Gothic"/>
        <family val="2"/>
      </rPr>
      <t>NOMBRE DEL FORMATO:</t>
    </r>
  </si>
  <si>
    <r>
      <rPr>
        <b/>
        <sz val="8"/>
        <rFont val="Century Gothic"/>
        <family val="2"/>
      </rPr>
      <t>NORMOGRAMA</t>
    </r>
  </si>
  <si>
    <r>
      <rPr>
        <b/>
        <sz val="6"/>
        <rFont val="Century Gothic"/>
        <family val="2"/>
      </rPr>
      <t>FECHA</t>
    </r>
  </si>
  <si>
    <r>
      <rPr>
        <b/>
        <sz val="6"/>
        <rFont val="Century Gothic"/>
        <family val="2"/>
      </rPr>
      <t>VERSION</t>
    </r>
  </si>
  <si>
    <r>
      <rPr>
        <b/>
        <sz val="6"/>
        <rFont val="Century Gothic"/>
        <family val="2"/>
      </rPr>
      <t>PÁGINA</t>
    </r>
  </si>
  <si>
    <r>
      <rPr>
        <sz val="6"/>
        <rFont val="Century Gothic"/>
        <family val="2"/>
      </rPr>
      <t>17-abr-24</t>
    </r>
  </si>
  <si>
    <r>
      <rPr>
        <b/>
        <sz val="8"/>
        <rFont val="Century Gothic"/>
        <family val="2"/>
      </rPr>
      <t>NOMBRE DEL PROCESO</t>
    </r>
  </si>
  <si>
    <r>
      <rPr>
        <b/>
        <sz val="8"/>
        <rFont val="Century Gothic"/>
        <family val="2"/>
      </rPr>
      <t>SIGLA DEL PROCESO</t>
    </r>
  </si>
  <si>
    <r>
      <rPr>
        <sz val="8"/>
        <rFont val="Century Gothic"/>
        <family val="2"/>
      </rPr>
      <t>GAA</t>
    </r>
  </si>
  <si>
    <r>
      <rPr>
        <b/>
        <sz val="8"/>
        <rFont val="Century Gothic"/>
        <family val="2"/>
      </rPr>
      <t>TIPO DE PROCESO</t>
    </r>
  </si>
  <si>
    <r>
      <rPr>
        <sz val="8"/>
        <rFont val="Century Gothic"/>
        <family val="2"/>
      </rPr>
      <t>Misional</t>
    </r>
  </si>
  <si>
    <r>
      <rPr>
        <b/>
        <sz val="8"/>
        <rFont val="Century Gothic"/>
        <family val="2"/>
      </rPr>
      <t>LÍDER DEL PROCESO (cargo)</t>
    </r>
  </si>
  <si>
    <r>
      <rPr>
        <sz val="8"/>
        <rFont val="Century Gothic"/>
        <family val="2"/>
      </rPr>
      <t>Secretaria de Agricultura</t>
    </r>
  </si>
  <si>
    <r>
      <rPr>
        <b/>
        <sz val="8"/>
        <rFont val="Century Gothic"/>
        <family val="2"/>
      </rPr>
      <t>OBJETIVO DEL PROCESO (qué, para qué)</t>
    </r>
  </si>
  <si>
    <r>
      <rPr>
        <sz val="8"/>
        <rFont val="Century Gothic"/>
        <family val="2"/>
      </rPr>
      <t>Promover de manera eficiente el desarrollo agropecuario y agroindustrial en el sector rural mediante estrategias encaminadas al fortalecimiento de las capacidades humanas, sociales,</t>
    </r>
    <r>
      <rPr>
        <sz val="8"/>
        <rFont val="Times New Roman"/>
        <family val="1"/>
      </rPr>
      <t xml:space="preserve"> </t>
    </r>
    <r>
      <rPr>
        <sz val="8"/>
        <rFont val="Century Gothic"/>
        <family val="2"/>
      </rPr>
      <t>tecnológicas, ambientales y de autogestión, para generar progreso económico y competitivo en el Municipio de Pasto.</t>
    </r>
  </si>
  <si>
    <r>
      <rPr>
        <b/>
        <sz val="8"/>
        <rFont val="Century Gothic"/>
        <family val="2"/>
      </rPr>
      <t>ALCANCE DEL PROCESO (Inicia con…, hasta…)</t>
    </r>
  </si>
  <si>
    <r>
      <rPr>
        <sz val="8"/>
        <rFont val="Century Gothic"/>
        <family val="2"/>
      </rPr>
      <t>Inicia con la sensibilización para la vinculación a la Secretaría de Agricultura de los pequeños productores, hasta la prestación del servicio de</t>
    </r>
    <r>
      <rPr>
        <sz val="8"/>
        <rFont val="Times New Roman"/>
        <family val="1"/>
      </rPr>
      <t xml:space="preserve"> </t>
    </r>
    <r>
      <rPr>
        <sz val="8"/>
        <rFont val="Century Gothic"/>
        <family val="2"/>
      </rPr>
      <t>extensión agropecuaria en el Municipio de Pasto.</t>
    </r>
  </si>
  <si>
    <r>
      <rPr>
        <b/>
        <sz val="8"/>
        <rFont val="Century Gothic"/>
        <family val="2"/>
      </rPr>
      <t>FECHA DE ACTUALIZACIÓN</t>
    </r>
  </si>
  <si>
    <r>
      <rPr>
        <b/>
        <sz val="8"/>
        <rFont val="Century Gothic"/>
        <family val="2"/>
      </rPr>
      <t>DEPENDENCIA</t>
    </r>
  </si>
  <si>
    <r>
      <rPr>
        <b/>
        <sz val="8"/>
        <rFont val="Century Gothic"/>
        <family val="2"/>
      </rPr>
      <t>JERARQUÍA DE LA</t>
    </r>
    <r>
      <rPr>
        <b/>
        <sz val="8"/>
        <rFont val="Times New Roman"/>
        <family val="1"/>
      </rPr>
      <t xml:space="preserve"> </t>
    </r>
    <r>
      <rPr>
        <b/>
        <sz val="8"/>
        <rFont val="Century Gothic"/>
        <family val="2"/>
      </rPr>
      <t>NORMA</t>
    </r>
  </si>
  <si>
    <r>
      <rPr>
        <b/>
        <sz val="8"/>
        <rFont val="Century Gothic"/>
        <family val="2"/>
      </rPr>
      <t>NÚMERO - FECHA</t>
    </r>
  </si>
  <si>
    <r>
      <rPr>
        <b/>
        <sz val="8"/>
        <rFont val="Century Gothic"/>
        <family val="2"/>
      </rPr>
      <t>ARTÍCULO</t>
    </r>
  </si>
  <si>
    <r>
      <rPr>
        <b/>
        <sz val="8"/>
        <rFont val="Century Gothic"/>
        <family val="2"/>
      </rPr>
      <t>APLICACIÓN ESPECÍFICA</t>
    </r>
  </si>
  <si>
    <r>
      <rPr>
        <b/>
        <sz val="8"/>
        <rFont val="Century Gothic"/>
        <family val="2"/>
      </rPr>
      <t>DESTINATARIO DE LA NORMA</t>
    </r>
  </si>
  <si>
    <r>
      <rPr>
        <b/>
        <sz val="8"/>
        <rFont val="Century Gothic"/>
        <family val="2"/>
      </rPr>
      <t>AUTORIDAD</t>
    </r>
  </si>
  <si>
    <r>
      <rPr>
        <b/>
        <sz val="8"/>
        <rFont val="Century Gothic"/>
        <family val="2"/>
      </rPr>
      <t>RESPONSABLE</t>
    </r>
  </si>
  <si>
    <t>Secretaría de Agricultura</t>
  </si>
  <si>
    <r>
      <rPr>
        <sz val="7"/>
        <rFont val="Century Gothic"/>
        <family val="2"/>
      </rPr>
      <t>Protección especial a la producción de alimentos.</t>
    </r>
  </si>
  <si>
    <r>
      <rPr>
        <sz val="7"/>
        <rFont val="Century Gothic"/>
        <family val="2"/>
      </rPr>
      <t>Organismos y entidades sector agropecuario a nivel nacional.</t>
    </r>
  </si>
  <si>
    <r>
      <rPr>
        <sz val="7"/>
        <rFont val="Century Gothic"/>
        <family val="2"/>
      </rPr>
      <t>Asamblea Constituyente</t>
    </r>
  </si>
  <si>
    <t>902 del 29 de mayo del 2017</t>
  </si>
  <si>
    <r>
      <rPr>
        <sz val="7"/>
        <rFont val="Century Gothic"/>
        <family val="2"/>
      </rPr>
      <t>Por el cual se adoptan medidas para facilitar la implementación de la Reforma Rural Integral, contemplada en el acuerdo final en materia de tierras específicamente el procedimiento para el acceso y formalización y el fondo de tierras.</t>
    </r>
  </si>
  <si>
    <r>
      <rPr>
        <sz val="7"/>
        <rFont val="Century Gothic"/>
        <family val="2"/>
      </rPr>
      <t>Congreso de la República de Colombia</t>
    </r>
  </si>
  <si>
    <t>41 de 25 de enero de 1993</t>
  </si>
  <si>
    <r>
      <rPr>
        <sz val="7"/>
        <rFont val="Century Gothic"/>
        <family val="2"/>
      </rPr>
      <t>Por la cual se organiza el subsector de adecuación de tierras y se establecen sus funciones</t>
    </r>
  </si>
  <si>
    <t>1659 del 15 de julio de 2013</t>
  </si>
  <si>
    <r>
      <rPr>
        <sz val="7"/>
        <rFont val="Century Gothic"/>
        <family val="2"/>
      </rPr>
      <t>Por la cual se crea el Sistema Nacional de Identificación, Información y Trazabilidad Animal.</t>
    </r>
  </si>
  <si>
    <t>1150 del 16 de julio del 2007</t>
  </si>
  <si>
    <r>
      <rPr>
        <sz val="7"/>
        <rFont val="Century Gothic"/>
        <family val="2"/>
      </rPr>
      <t>Por medio de la cual se introducen medidas para la eficiencia y la transparencia en la Ley 80 de 1993 y se dictan otras disposiciones generales sobre la contratación con Recursos Públicos.</t>
    </r>
  </si>
  <si>
    <t>Organismos y entidades sector agropecuario a nivel nacional.</t>
  </si>
  <si>
    <t>811 del 26 de junio de 2003</t>
  </si>
  <si>
    <r>
      <rPr>
        <sz val="7"/>
        <rFont val="Century Gothic"/>
        <family val="2"/>
      </rPr>
      <t>Por medio de la cual se modifica la Ley
101 de 1993, se crean las organizaciones de cadenas en el sector agropecuario, pesquero, forestal, acuícola, las Sociedades Agrarias de Transformación, SAT, y se dictan otras disposiciones.</t>
    </r>
  </si>
  <si>
    <r>
      <rPr>
        <sz val="7"/>
        <rFont val="Century Gothic"/>
        <family val="2"/>
      </rPr>
      <t>Por la cual se expide el Estatuto General de Contratación de la Administración Pública.</t>
    </r>
  </si>
  <si>
    <r>
      <rPr>
        <sz val="7"/>
        <rFont val="Century Gothic"/>
        <family val="2"/>
      </rPr>
      <t>1876 del 29 de diciembre de
2017</t>
    </r>
  </si>
  <si>
    <r>
      <rPr>
        <sz val="7"/>
        <rFont val="Century Gothic"/>
        <family val="2"/>
      </rPr>
      <t>Por medio de la cual se crea el Sistema Nacional de Innovación Agropecuaria y se dictan otras disposiciones.</t>
    </r>
  </si>
  <si>
    <t>10 de 30 de mayo de 2024</t>
  </si>
  <si>
    <r>
      <rPr>
        <sz val="7"/>
        <rFont val="Century Gothic"/>
        <family val="2"/>
      </rPr>
      <t>Por El Cual Se Adopta El Plan De Desarrollo Del Municipio De Pasto Para El Periodo 2024-2027 - "Pasto Competitivo, Sostenible Y Seguro</t>
    </r>
  </si>
  <si>
    <t>Alcalde de Pasto</t>
  </si>
  <si>
    <r>
      <rPr>
        <sz val="7"/>
        <rFont val="Century Gothic"/>
        <family val="2"/>
      </rPr>
      <t>038 del 18 de noviembre de
2013
052 del 7 de diciembre de 2021
041 del 28 de noviembre del
2024</t>
    </r>
  </si>
  <si>
    <r>
      <rPr>
        <sz val="7"/>
        <rFont val="Century Gothic"/>
        <family val="2"/>
      </rPr>
      <t>Por medio del cual se crea el Consejo Municipal de Desarrollo Rural como máxima instancia de Planificación y Concertación del Municipio de Pasto
Por medio del cual se modifica el acuerdo 038 del 2013 mediante el cual se crea el Consejo Municipal de Desarrollo Rural como  máxima instancia de planificación y concertación del Municipio de Pasto
Por medio del cual se modifica el artículo cuarto del acuerdo 052 del 7 de diciembre de 2021, que, a su vez, modificó el acuerdo 038 del 18 de noviembre del 2013, el cual estableció la composición del Consejo Municipal de Desarrollo Rural.</t>
    </r>
  </si>
  <si>
    <t>Organismos y entidades sector agropecuario a nivel Municipal</t>
  </si>
  <si>
    <r>
      <rPr>
        <sz val="7"/>
        <rFont val="Century Gothic"/>
        <family val="2"/>
      </rPr>
      <t>Concejo Municipal de Pasto</t>
    </r>
  </si>
  <si>
    <t>034 del 14 de agosto de 2019</t>
  </si>
  <si>
    <r>
      <rPr>
        <sz val="7"/>
        <rFont val="Century Gothic"/>
        <family val="2"/>
      </rPr>
      <t>Por medio del cual se crea la Feria Agropecuaria y Equina AGROPASTO en el Municipio de Pasto y se dictan otras deposiciones</t>
    </r>
  </si>
  <si>
    <t>024 del 21 noviembre de 2007</t>
  </si>
  <si>
    <r>
      <rPr>
        <sz val="7"/>
        <rFont val="Century Gothic"/>
        <family val="2"/>
      </rPr>
      <t>Por medio del cual se institucionaliza la celebración del “Festival del cuy y de la trucha” como actividades del carnaval de negros y blancos” y se
dictan otras disposiciones”.</t>
    </r>
  </si>
  <si>
    <t>Asociaciones agropecuarias del municipio de Pasto.</t>
  </si>
  <si>
    <t>0422 del 05 julio de 2019</t>
  </si>
  <si>
    <r>
      <rPr>
        <sz val="7"/>
        <rFont val="Century Gothic"/>
        <family val="2"/>
      </rPr>
      <t>Por la cual se reglamenta el artículo 33 de la Ley 1876 de 2017, y se dictan otras disposiciones.</t>
    </r>
  </si>
  <si>
    <r>
      <rPr>
        <sz val="7"/>
        <rFont val="Century Gothic"/>
        <family val="2"/>
      </rPr>
      <t>Agencia de Desarrollo Rural
- ADR</t>
    </r>
  </si>
  <si>
    <t>1133 del 21 de junio de 2013</t>
  </si>
  <si>
    <r>
      <rPr>
        <sz val="7"/>
        <rFont val="Century Gothic"/>
        <family val="2"/>
      </rPr>
      <t>Por la cual se fijan los patrones constitutivos de UAF (Unidad Agrícola Familiar) mínima a nivel predial, para los fines propios de la Convocatoria de
Incentivo de  Asistencia Técnica Rural.</t>
    </r>
  </si>
  <si>
    <r>
      <rPr>
        <sz val="7"/>
        <rFont val="Century Gothic"/>
        <family val="2"/>
      </rPr>
      <t>Ministerio de Agricultura y Desarrollo Rural</t>
    </r>
  </si>
  <si>
    <r>
      <rPr>
        <sz val="7"/>
        <rFont val="Century Gothic"/>
        <family val="2"/>
      </rPr>
      <t>464 del 29 de diciembre de
2017</t>
    </r>
  </si>
  <si>
    <r>
      <rPr>
        <sz val="7"/>
        <rFont val="Century Gothic"/>
        <family val="2"/>
      </rPr>
      <t>Por la cual se adoptan lineamientos estratégicos de política pública para la agricultura campesina familiar y comunitaria y se dictan otras disposiciones.</t>
    </r>
  </si>
  <si>
    <r>
      <rPr>
        <sz val="8"/>
        <rFont val="Century Gothic"/>
        <family val="2"/>
      </rPr>
      <t>Firma</t>
    </r>
  </si>
  <si>
    <r>
      <rPr>
        <sz val="8"/>
        <rFont val="Century Gothic"/>
        <family val="2"/>
      </rPr>
      <t>SILVIA ALEJANDRA PUPIALES ACHICANOY</t>
    </r>
  </si>
  <si>
    <t>Gestión Agropecuaria y Agroindustrial</t>
  </si>
  <si>
    <t>PARTICIPACIÓN CIUDADANA</t>
  </si>
  <si>
    <t>PC</t>
  </si>
  <si>
    <t>SECRETARIO DE DESARROLLO COMUNTARIO</t>
  </si>
  <si>
    <t xml:space="preserve">Gestionar espacios de participación ciudadana a través de ejecución oportuna y eficaz de los componentes del desarrollo comunitario con el fin de fortalecer las instancias de participación en el territorio     </t>
  </si>
  <si>
    <t xml:space="preserve">Inicia con el diagnóstico de la situación de los componentes de participación ciudadana y finaliza en el cumplimiento de los requisitos para una efectiva participación ciudadana.   
Aplica para: organismos de acción comunal; juntas administradoras locales; grupos étnicos; presupuesto participativo y participación ciudadana.
</t>
  </si>
  <si>
    <t>SECRETARÍA DE DESARROLLO COMUNITARIO</t>
  </si>
  <si>
    <t>Constitución Política de Colombia 1991.</t>
  </si>
  <si>
    <t xml:space="preserve">Norma suprema por medio del cual organiza el Estado Colombiano. </t>
  </si>
  <si>
    <t>Ciudadanía en general</t>
  </si>
  <si>
    <t>Secretario de Desarrollo Comunitario - Subsecretario de Participación Ciudadana</t>
  </si>
  <si>
    <t xml:space="preserve">Por lo cual se dicta el estatuto básico de la Administración Municipal y se ordena la participación de la comunidad en el manejo de asuntos locales. </t>
  </si>
  <si>
    <t>Los Municipios</t>
  </si>
  <si>
    <t xml:space="preserve">Congreso de la republica de Colombia </t>
  </si>
  <si>
    <t>Por lo cual se determina a manera como deben ser gobernados los salvajes que vayan reduciéndose a la vida civilizada (dirigido a grupos indígenas)</t>
  </si>
  <si>
    <t>Comunidades indígenas</t>
  </si>
  <si>
    <t xml:space="preserve">Por lo cual se establece la estructura orgánica Marco del Ministerio de gobierno: se determinan las funciones de sus dependencias se dictan otras disposiciones y se conceden unas facultades extraordinarias. Son instancias seccionales del sector publico de Gobierno las secretarías e gobierno y demás unidades administrativas  encargadas de la promoción y desarrollo comunitario de los departamentos las intendencias y las comisarias. </t>
  </si>
  <si>
    <t>Comunidad en general</t>
  </si>
  <si>
    <t>Por medio del cual se aprueba el Convenio numero 169 sobre pueblos indígenas y tribales en países independiente, adoptado por la 76a reunión de la conferencia General de la O.I.T. Ginebra 1989(dirigida a grupos étnicos)</t>
  </si>
  <si>
    <t xml:space="preserve">La presente ley tiene por objeto reconocer a las comunidades negras que han  venido ocupando tierras baldías en las zonas rurales ribereñas de los ríos de la Cuenca del Pacifico, de acuerdo con sus practicas tradicionales de producción, el derecho a la propiedad colectiva, de conformidad con lo dispuesto en los artículos siguiente. Así mismo tiene como propósito establecer mecanismos para la protección de la identidad cultural y de los derechos de la comunidades negras de Colombia como grupo étnico, y el fomento de su desarrollo económico y social, con el fin de garantizar que estas comunidades obtengan condiciones reales de igualdad de oportunidades frente al resto de la sociedad colombiana. </t>
  </si>
  <si>
    <t>Grupos étnicos</t>
  </si>
  <si>
    <t xml:space="preserve">por lo cual se expide el Estatuto General de Contratación de la Administración Publica. </t>
  </si>
  <si>
    <t>Ley 134 de 1994</t>
  </si>
  <si>
    <t xml:space="preserve">Por lo cual se dictan normas mecanismos de Participación Ciudadana. </t>
  </si>
  <si>
    <t>Secretaría de Desarrollo Comunitario - Comunidad en general.</t>
  </si>
  <si>
    <t xml:space="preserve">Por lo cual se dictan normas tendientes a modernizar la organización y el funcionamiento de los municipios. </t>
  </si>
  <si>
    <t xml:space="preserve">Por lo cual se establece la Ley Organiza del plan de Desarrollo. </t>
  </si>
  <si>
    <t xml:space="preserve">Por lo cual se dictan normas tendientes a preservar la moralidad en la administración Publica y se fijan disposiciones con el fin de erradicar la corrupción administrativa. </t>
  </si>
  <si>
    <t>Servidores públicos - empleados públicos</t>
  </si>
  <si>
    <t xml:space="preserve">Por lo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publico nacional. </t>
  </si>
  <si>
    <t>Ley 743 del 2002</t>
  </si>
  <si>
    <t xml:space="preserve">Por lo cual se desarrolla el articulo 38 de la constitución Política de Colombia en lo referente a los organismos de acción comunal. </t>
  </si>
  <si>
    <t>Ley 753 del 2002</t>
  </si>
  <si>
    <t>Por la cual se modifica el artículo 143 de la Ley 136 de 1994</t>
  </si>
  <si>
    <t xml:space="preserve">Por medio de la cual se reglamenta las veedurías ciudadanas. </t>
  </si>
  <si>
    <t xml:space="preserve">Por medio de la cual se introducen medidas para la eficiencia y la transparencia en la Ley 80 de 1993 y se dictan otras disposiciones generales sobre la contratación con Recursos Públicos. </t>
  </si>
  <si>
    <t>Por la cual se dictan normas orgánicas sobre ordenamiento territorial y se modifican otras disposiciones.</t>
  </si>
  <si>
    <t xml:space="preserve">Por lo cual se dictan normas orientadas a fortalecer los mecanismos de prevención, investigación y sanción de actos de corrupción y la efectividad del control de gestión publica. </t>
  </si>
  <si>
    <t xml:space="preserve">Por lo cual se dictan normas para modernizar la organización y el funcionamiento de los municipios. </t>
  </si>
  <si>
    <t xml:space="preserve">Por medio del cual se expide el estatuto de ciudadanía juvenil y se dictan otras disposiciones. </t>
  </si>
  <si>
    <t xml:space="preserve">Por medio de la cual se modifica el articulo 41 de la Ley 1551 de 2012 y se adoptan otras disposiciones. </t>
  </si>
  <si>
    <t xml:space="preserve">Por medio del cual se regula el Derecho fundamental de Petición y se sustituye un titulo del Código de Procedimiento Administrativo de lo Contencioso Administrativo. </t>
  </si>
  <si>
    <t>por la cual se dictan disposiciones en materia de promoción y protección del derecho a la participación democrática</t>
  </si>
  <si>
    <t>Por el cual se regula la creación de las asociaciones de Cabildos y/o Autoridades Tradicionales Indígenas.</t>
  </si>
  <si>
    <t xml:space="preserve">Presidente de la Republica de Colombia. </t>
  </si>
  <si>
    <t xml:space="preserve">Por el cual se dictan normas Fiscales relativas a los territorios indígenas. </t>
  </si>
  <si>
    <t xml:space="preserve">Se reglamenta parcialmente el Capitulo XIV de la Ley 160 de 1994 en lo relacionado con la dotación y titulación de tierras a las comunidades indígenas para la construcción, restructuración, ampliación y saneamiento de los Resguardos Indígenas en el territorio Nacional. </t>
  </si>
  <si>
    <t>Decreto 2350 de 2003</t>
  </si>
  <si>
    <t>Por el cual se reglamenta la Ley 743  de 2002</t>
  </si>
  <si>
    <t xml:space="preserve">Rama Ejecutiva-Presidencia de la Republica. </t>
  </si>
  <si>
    <t>Decreto 890 de 2008</t>
  </si>
  <si>
    <t>Por el cual se reglamenta la Ley 743  de 2003</t>
  </si>
  <si>
    <t>por medio del cual se expide el Decreto Único Reglamentario del Sector Administrativo del Interior.</t>
  </si>
  <si>
    <t xml:space="preserve">Por medio de la cual se crea la Mesa de Dialogo y Concertación para el desarrollo integral del Pueblo indígena Quillasinga asentado en el municipio de Pasto. </t>
  </si>
  <si>
    <t xml:space="preserve">Alcalde de Pasto </t>
  </si>
  <si>
    <t xml:space="preserve">Por medio del cual se reprograma el proceso electoral de directivos y dignatarios de los organismos de acción comunal y se dictan otras disposiciones </t>
  </si>
  <si>
    <t>Decreto 0372 de 2020</t>
  </si>
  <si>
    <t xml:space="preserve">Por medio del cual se delega en la Secretaria de Desarrollo Comunitario la función de otorgar, suspender y cancelar la personería jurídica, así como la aprobación, revisión y control de las actuaciones de los organismos de acción comunal del Municipio de Pasto </t>
  </si>
  <si>
    <t>Resolución Nª 2070</t>
  </si>
  <si>
    <t>Por lo cual se reglamentan los Decretos 1930 de 1979,2726 de 1980 y 300 de 1987.</t>
  </si>
  <si>
    <t>Ministerio de Gobierno</t>
  </si>
  <si>
    <t xml:space="preserve">Compes Comunal 3955 de 2018 </t>
  </si>
  <si>
    <t xml:space="preserve">Política Nacional para el Funcionamiento de los Organismos de Acción Comunal. </t>
  </si>
  <si>
    <t>Organismos de Acción Comunal</t>
  </si>
  <si>
    <t xml:space="preserve">Consejo Nacional de Politica Economica y Social Republica de Colombia Departamento Nacional de Planeaciòn. </t>
  </si>
  <si>
    <t>Sentencia C 580</t>
  </si>
  <si>
    <t xml:space="preserve">Análisis constitucional del Proyecto de Ley Nª51 de 1998 (Senado)109 de 1998 (Cámara) "por el cual se desarrolla el articulo 38 de la Constitución Política de Colombia, en lo referente a las asociaciones Comunales Sentencia que se refiere a la solidaridad entre los miembros constitutivos de la comunidad. Pero ante todo la integración de loa comunidad y el Estado permitiendo que los esfuerzos de la población se sumen a los del gobierno a fin de mejorar las condiciones económicas sociales y culturales de la nación, en el entendimiento de que los organismos comunitarios deban gozar de la debida autonomía para iniciar, controlar, realizar y dirigir los programas de desarrollo comunitario. </t>
  </si>
  <si>
    <t xml:space="preserve">Sala Plena de la Corte Constitucional. </t>
  </si>
  <si>
    <t xml:space="preserve">Ley 2086 </t>
  </si>
  <si>
    <t xml:space="preserve">POR LA CUAL SE AUTORIZA EL RECONOCIMIENTO DE HONORARIOS A LOS MIEMBROS DE LAS JUNTAS ADMINISTRADORAS LOCALES DEL PAÍS, Y SE DICTAN OTRAS DISPOSICIONES
 </t>
  </si>
  <si>
    <t>Secretaría de Desarrollo Comunitario - Organismos de acción comunal</t>
  </si>
  <si>
    <t>Acuerdo 046</t>
  </si>
  <si>
    <t xml:space="preserve">por medio del cual se establece el reconocimiento y pago de honorarios para los miembros de las jal de las comunas y corregimientos del municipio de pasto y se dictan otras disposiciones </t>
  </si>
  <si>
    <t>Secretaría de Desarrollo Comunitario - Ediles y Edilesas</t>
  </si>
  <si>
    <t>Decreto 060</t>
  </si>
  <si>
    <t xml:space="preserve">por el cual se reglamenta el acuerdo 046 de 2021 y se establece el procedimiento para el pago de honorarios a los miembros de las jal del municipio de Pasto  y se dictan otras disposiciones </t>
  </si>
  <si>
    <t>Ley 2166 de 2021</t>
  </si>
  <si>
    <t>Por la cual se deroga la Ley 743 de 2002, se desarrolla el artículo 38 de la Constitución Política de Colombia en lo referente a los organismos de acción comunal y se establecen lineamientos para la formulación e implementación de la política pública de los organismos de acción comunal y de sus afiliados, y se dictan otras disposiciones.</t>
  </si>
  <si>
    <t>Resolución 0108</t>
  </si>
  <si>
    <t>dicta disposiciones sobre la elección de juntas de acción comunal y términos 2022</t>
  </si>
  <si>
    <t>Juntas de Accion Comunal</t>
  </si>
  <si>
    <t xml:space="preserve">Ministerio del Interior  </t>
  </si>
  <si>
    <t>Decreto 1501 de 2023</t>
  </si>
  <si>
    <t>15 de septiembre de 2023</t>
  </si>
  <si>
    <t>Todo el articulado</t>
  </si>
  <si>
    <t>Por el cual se sustituyen los Capítulos 1 y 2 del Título 2 de la Parte 3 del Libro 2 del Decreto 1066 de 2015, Único Reglamentario del Sector Administrativo del Interior, para reglamentar la Ley 2166 de 2021, referente a la acción comunal</t>
  </si>
  <si>
    <t>Administración municipal y Ciudadanía en general.</t>
  </si>
  <si>
    <t>LUIS FERNANDO DELGADO PEREZ</t>
  </si>
  <si>
    <t>Secretario de Desarrollo Comunitario</t>
  </si>
  <si>
    <t>PROCESO DE COMUNICACIONES</t>
  </si>
  <si>
    <t>COM</t>
  </si>
  <si>
    <t>PROCESO ESTRATEGICO</t>
  </si>
  <si>
    <t>JEFE OFICINA DE COMUNICACIÓN SOCIAL</t>
  </si>
  <si>
    <t>Diseñar y ejecutar estrategias comunicacionales, a través del Plan de Comunicaciones dirigido a los diferentes grupos de valor para la divulgación, promoción y visibilización de información oportuna, accesible, transparente, clara, relevante y fiable de la de la gestión y oferta pública de la Alcaldía de Pasto.</t>
  </si>
  <si>
    <t xml:space="preserve">Inicia con la identificación de necesidades tanto de comunicación externa e interna y finaliza con la entrega de productos y servicios comunicacionales, difusión y seguimiento a los mismos.
Aplica para todos  los procesos de la entidad.
</t>
  </si>
  <si>
    <t>OFICINA DE COMUNICACIÓN SOCIAL</t>
  </si>
  <si>
    <t>CONSTITUCIÓN POLÍTICA
DE COLOMBIA</t>
  </si>
  <si>
    <t>1991 de 4/07/1991</t>
  </si>
  <si>
    <t xml:space="preserve">Artículos:15, 20 23, 61, 74, 78, 270 y 284
</t>
  </si>
  <si>
    <t xml:space="preserve">Temas relacionados con acceso a la información, a documentos públicos, formas y sistemas de participación ciudadana, así como suministro de
información y protección de la propiedad intelectual. </t>
  </si>
  <si>
    <t>La Oficina de Comunicación Social desarrolla e implementa estrategias de comunicación pública en el Municipio de Pasto.
Las comunidades y las organizaciones podrán solicitar la realización de audiencias públicas</t>
  </si>
  <si>
    <t xml:space="preserve">Jefe de la Oficina de Comunicación
Social </t>
  </si>
  <si>
    <t>51 del 18/12/1975</t>
  </si>
  <si>
    <t xml:space="preserve">Artículos:1,2,3,4,5,6,7,10,11,12,14
</t>
  </si>
  <si>
    <t xml:space="preserve">El régimen de la profesión de periodista tiene, entre
otros, los siguientes objetivos: Garantizar la libertad
de información, expresión y asociación sindical;
defender el gremio y establecer sistemas que
procuren al periodista seguridad y progreso en el
desempeño de sus labores.
Esta ley se encuentra alineada al proceso toda vez
que el objeto se enmarca en el desarrollo de
productos y servicios informativos, así mismo el
talento humano que genera estos productos hacen
parte de programas en comunicación social y afines
que garantiza los derechos del gremio.
</t>
  </si>
  <si>
    <t>Quién Aplica: Oficina de Comunicación Social.
los productos y servicios comunicacionales que se desarrollan son
transversales a la Administración de Municipal con impacto en el
Municipio de Pasto
Dirigida a: La Administración Municipal</t>
  </si>
  <si>
    <t>Jefe de la Oficina de Comunicación Social</t>
  </si>
  <si>
    <t xml:space="preserve">23 del 28/01/1982 </t>
  </si>
  <si>
    <t xml:space="preserve">Artículo 36
</t>
  </si>
  <si>
    <t>Es necesario para tener claro el tema cuándo no se
requiere de imágenes La publicación del retrato es
libre cuando se relaciona con fines científicos,
didácticos o culturales en general o con hechos o
acontecimientos de interés público o que se
hubieren desarrollado en público.</t>
  </si>
  <si>
    <t>Quién Aplica: Oficina de Comunicación Social. los productos y servicios comunicacionales que se desarrollan son transversales a la Administración de Municipal con impacto en el Municipio de Pasto Dirigida a: La Administración Municipal y Municipio de Pasto</t>
  </si>
  <si>
    <t xml:space="preserve">182 del 01/20/1995 </t>
  </si>
  <si>
    <t>Artículos:1, 2, 30</t>
  </si>
  <si>
    <t xml:space="preserve">Se refiere a la industria y actividades de televisión,
se establecen normas para contratación de los
servicios y se dictan otras disposiciones en materia
de telecomunicaciones, derecho a la información,
rectificación y aspectos de televisión con carácter
público
</t>
  </si>
  <si>
    <t xml:space="preserve">Quién Aplica: Oficina de Comunicación Social.
los productos y servicios comunicacionales que se desarrollan son
transversales a la Administración de Municipal con impacto en el
Municipio de Pasto
Dirigida a: La Administración Municipal y Municipio de Pasto </t>
  </si>
  <si>
    <t>489 del 29/12/1998</t>
  </si>
  <si>
    <t>Artículos:1,2,3,4,5,6,33,36,37</t>
  </si>
  <si>
    <t>Aplica lo relacionado con el ejercicio de la función
administrativa, los principios y finalidad de la misma
y el sistema de información administrativa.
Asi mismo cuando se considere oportuno se podra
convocar Rendicioines de Cuentas</t>
  </si>
  <si>
    <t>Quien Aplica: Oficina de Comunicación Social.
los productos y servicios comunicacionales que se desarrollan son
transversales a la Administración de Municipal con impacto en el
Municipio de Pasto
Dirigida a: La Administración Municipal 
Las comunidades y las organizaciones podrán solicitar la realización de
audiencias públicas</t>
  </si>
  <si>
    <t>1098 de 8/05/2006</t>
  </si>
  <si>
    <t>Artículos: 47,48 y 49</t>
  </si>
  <si>
    <t>Se refiere a la responsabilidad de medios de comunicación al derecho a la información que tienen niños y  adolescentes y adopta políticas sobre difusión de información para ellos y el tipo de información que de ellos debe emitirse, respetando
sus derechos, asi como los contenidos que se
deben evitar cuando se entrevistan representantes
de esta población.   
Establece que es necesaria la
autorización de los padres o del ICBF. Orienta sobre
los contenidos en franjas infantiles y juveniles.</t>
  </si>
  <si>
    <t xml:space="preserve">Quién Aplica: Oficina de Comunicación Social.
los productos y servicios comunicacionales que se desarrollan son
transversales a la Administración de Municipal con impacto en el
Municipio de Pasto
Dirigida a: La Administración Municipal </t>
  </si>
  <si>
    <t>1266 del 31/12/2008</t>
  </si>
  <si>
    <t>Artículos:1,2,3,4</t>
  </si>
  <si>
    <t xml:space="preserve">Aplica a todos los datos de información personal
registrados en un banco de datos, sean estos
administrados por entidades de naturaleza pública o
privada.
</t>
  </si>
  <si>
    <t>1341 del 30/07/2009</t>
  </si>
  <si>
    <t>Artículos:1, 2</t>
  </si>
  <si>
    <t xml:space="preserve">Establece la formulación de las políticas públicas que regirán el sector de las Tecnologías de la Información y las Comunicaciones, su ordenamiento general, el régimen de competencia, la protección al usuario, así como lo concerniente a la cobertura, la calidad del servicio, la promoción de la inversión en el sector y el desarrollo de estas tecnologías, el uso eficiente de  las redes y del espectro radioeléctrico, así como las potestades del Estado en relación con la planeación, la gestión, la administración adecuada y eficiente de los recursos, regulación, control y vigilancia del mismo y facilitando el libre acceso y sin
discriminación de los habitantes del territorio nacional a la Sociedad de la Información. </t>
  </si>
  <si>
    <t xml:space="preserve">Quien Aplica: Oficina de Comunicación Social.
los productos y servicios comunicacionales que se desarrollan son
transversales a la Administración de Municipal con impacto en el
Municipio de Pasto
Dirigida a: La Administración Municipal y Municipio de Pasto </t>
  </si>
  <si>
    <t>1474 del 12/07/2011</t>
  </si>
  <si>
    <t xml:space="preserve">Artículos: 10, 18, 28, 66,68,73,78,
80
</t>
  </si>
  <si>
    <t xml:space="preserve">Establecer en la gestión pública mecanismos de
prevención , investigación y sanción de actos de
corrupción y la efectividad
del control de la gestión pública.
</t>
  </si>
  <si>
    <t>Quién Aplica: Oficina de Comunicación Social. los productos y servicios comunicacionales que se desarrollan son transversales a la Administración de Municipal con impacto en el Municipio de Pasto Dirigida a: La Administración Municipal</t>
  </si>
  <si>
    <t>1507 del 10/01/2012</t>
  </si>
  <si>
    <t>Articulo 3, Capitulo 2</t>
  </si>
  <si>
    <t xml:space="preserve">Distribuye competencias entre las entidades del
Estado en materia de televisión. Crea la Autoridad
Nacional de Televisión, ANTV, sus funciones y
alcances. Establece funciones en materia de
regulación del servicio de televisión y crea el fondo
para el desarrollo de la TV y los contenidos.
</t>
  </si>
  <si>
    <t xml:space="preserve">1581 del 18/10/2012
</t>
  </si>
  <si>
    <t xml:space="preserve">Articulos;
1,2,3,4,5,6,7,8,9,10,11,12,13,14,15,17,18
</t>
  </si>
  <si>
    <t xml:space="preserve">Aplica cuando se trata de tratamiento de datos de
niños, niñas y adolescentes salvo que sean de naturaleza pública. Casos en los que no es necesaria la autorización cuando se trate información requerida por una entidad pública o administrativa en ejercicio de sus funciones legales o por orden judicial.
</t>
  </si>
  <si>
    <t xml:space="preserve">1712 del 25/09/2014 </t>
  </si>
  <si>
    <t>Artículos: 1,2,3,4,5,6,7,8,9,11,12,14,17,18,19,20,21,24,25,26,32</t>
  </si>
  <si>
    <t xml:space="preserve">Regular el derecho de acceso a la información pública que tienen todas las personas, los procedimientos para el ejercicio y la garantía del derecho fundamental así como las excepciones a la publicidad de la información
pública.
</t>
  </si>
  <si>
    <t>Quién Aplica: Oficina de Comunicación Social establece controles y
mecanismos para que no se presenten hechos que incumplan la
normatividad.
Quien Aplica: Oficina de Comunicación Social.
los productos y servicios comunicacionales que se desarrollan son
transversales a la Administración de Municipal con impacto en el
Municipio de Pasto
Dirigida a: La Administración Municipal</t>
  </si>
  <si>
    <t>Ley 2345 de 2023</t>
  </si>
  <si>
    <t xml:space="preserve">Toda la norma </t>
  </si>
  <si>
    <t>Por medio de la cual se implementa el manual de identidad visual de las entidades estatales, se prohíben las marcas de gobierno y se establecen medidas para la austeridad en la publicidad estatal.</t>
  </si>
  <si>
    <t>Quién Aplica: Oficina de Comunicación Social establece controles y lineamientos para garantizar el manejo adecuado de la imagen institucional.
Dirigida a: La Administración Municipal</t>
  </si>
  <si>
    <t>1499 del 11 /09/2017</t>
  </si>
  <si>
    <t>Capitulo II - artículo 2.2.22.2.1 - numeral 5, capítulo III generalidades</t>
  </si>
  <si>
    <t>El Proceso de Comunicaciones se enmarca en la dimensión Información y Comunicación regulado por la Política de Transparencia, acceso a la información pública y lucha contra la corrupción</t>
  </si>
  <si>
    <t xml:space="preserve">Quien Aplica: La Oficina de Comunicación Social desarrolla e implementa
estrategias de comunicación pública en el Municipio de Pasto y el
cumplimiento del Plan de Comunicación Externa e Interna
Dirigida a: los productos y servicios comunicacionales que se desarrollan
son transversales a la Administración de Municipal con impacto en el
Municipio de Pasto
</t>
  </si>
  <si>
    <t>Función Pública</t>
  </si>
  <si>
    <t>2693 del 21/12/2012</t>
  </si>
  <si>
    <t>Artículos: 230, 232,</t>
  </si>
  <si>
    <t>Por el cual se establecen los lineamentos generales de la Estrategia de Gobierno en Línea de la República de Colombia</t>
  </si>
  <si>
    <t>Ministerio de las Tecnológias de la Información</t>
  </si>
  <si>
    <t>1078 del 26/05/2015</t>
  </si>
  <si>
    <t>Titulo 1 - Artículo 1.2.1.1. Titulo 2 -
Artículo 1.2.2.1. Artículo 1.2.2.2</t>
  </si>
  <si>
    <t>Políticas y lineamientos de en materia de Tecnologías de la Información y las Comunicaciones.</t>
  </si>
  <si>
    <t xml:space="preserve">Quien Aplica: Oficina de Comunicación Social.
los productos y servicios comunicacionales que se desarrollan son
transversales a la Administración de Municipal con impacto en el
Municipio de Pasto
Dirigida a: La Administración Municipal </t>
  </si>
  <si>
    <t>Presidente de la República de
Colombia</t>
  </si>
  <si>
    <t xml:space="preserve">1499 del 11 /09/2017
</t>
  </si>
  <si>
    <t xml:space="preserve">Quinta dimensión: Información y
Comunicación, en lo relacionado con
el numeral 5.1 alcance de la
dimensión y en particular las
recomendaciones para una
adecuada gestión de la información
y la comunicación, numeral 5.2.1. </t>
  </si>
  <si>
    <t>Procesos Comunicación: Plan de Comunicación
Externa y Plan de Comunicación Interna</t>
  </si>
  <si>
    <t xml:space="preserve">Quién Aplica: La Oficina de Comunicación Social desarrolla e implementa
estrategias de comunicación pública en el Municipio de Pasto y el
cumplimiento del Plan de Comunicación Externa e Interna
Dirigida a: La Administración Municipal </t>
  </si>
  <si>
    <t xml:space="preserve">Consejo para la Gestión y el
Desempeño Institucional.
Departamento Administrativo de la
Función Pública.
</t>
  </si>
  <si>
    <t>Jefe Oficina de Comunicación Social</t>
  </si>
  <si>
    <t>DESARROLLO ECONÓMICO</t>
  </si>
  <si>
    <t>DE</t>
  </si>
  <si>
    <t>Secretario(a) Desarrollo Económico</t>
  </si>
  <si>
    <t>Implementar programas y proyectos productivos, que puedan favorecer a los grupos de valor, para dinamizar la economía, incrementando la innovación y competitividad del tejido empresarial, potencializando el fomento y Turismo del municipio de Pasto, mediante alianzas estratégicas público privadas.</t>
  </si>
  <si>
    <t>Inicia con la caracterización de la población que cuenta con propuestas de emprendimiento, en busca del desarrollo empresarial, la innovación, la economía popular fomentando la empleabilidad, y termina con la vinculación y/o ejecución de los programas y proyectos productivos, dando cumpliendo con los indicadores de la dimensión económica y los objetivos del proceso.</t>
  </si>
  <si>
    <t>19 de Agosto - 2025</t>
  </si>
  <si>
    <t>Secretaría de Desarrollo Económico</t>
  </si>
  <si>
    <t>Arts. 1, 2, 4 y ss.</t>
  </si>
  <si>
    <t>Norma de normas, fundamento de derechos y organización del Estado</t>
  </si>
  <si>
    <t>Funcionarios y contratistas</t>
  </si>
  <si>
    <t>Asamblea Constituyente de 1991</t>
  </si>
  <si>
    <t xml:space="preserve"> 489 de 1998 - 29 dic. 1998</t>
  </si>
  <si>
    <t>Arts. 3-9 y ss.</t>
  </si>
  <si>
    <t>Organización y funcionamiento de entidades del Estado</t>
  </si>
  <si>
    <t>1437 de 2011 - 18 ene. 2011</t>
  </si>
  <si>
    <t>Art. 2 y ss.</t>
  </si>
  <si>
    <t>CPACA – procedimientos administrativos</t>
  </si>
  <si>
    <t>2080 de 2021 - 25 ene. 2021</t>
  </si>
  <si>
    <t>Arts. modificatorios</t>
  </si>
  <si>
    <t>Reforma al CPACA</t>
  </si>
  <si>
    <t>1755 de 2015 - 30 jun. 2015</t>
  </si>
  <si>
    <t>Arts. 14, 20-22 y ss.</t>
  </si>
  <si>
    <t>Derecho fundamental de petición</t>
  </si>
  <si>
    <t>Funcionarios y ciudadanía</t>
  </si>
  <si>
    <t xml:space="preserve"> 80 de 1993 - 28 oct. 1993</t>
  </si>
  <si>
    <t>Arts. 1 y ss.</t>
  </si>
  <si>
    <t>Estatuto General de Contratación</t>
  </si>
  <si>
    <t>Abogados contratistas y funcionarios publico</t>
  </si>
  <si>
    <t>1150 de 2007 - 16 jul. 2007</t>
  </si>
  <si>
    <t>Modifica Ley 80</t>
  </si>
  <si>
    <t>1474 de 2011 - 12 jul. 2011</t>
  </si>
  <si>
    <t>Arts. 74-84</t>
  </si>
  <si>
    <t>Estatuto Anticorrupción – contratación</t>
  </si>
  <si>
    <t>1882 de 2018 - 15 ene. 2018</t>
  </si>
  <si>
    <t>Reforma contratación estatal</t>
  </si>
  <si>
    <t>Abogados contratistas</t>
  </si>
  <si>
    <t>2195 de 2022 - 18 ene. 2022</t>
  </si>
  <si>
    <t>Transparencia y lucha anticorrupción</t>
  </si>
  <si>
    <t xml:space="preserve"> 092 de 2017 - 23 ene. 2017</t>
  </si>
  <si>
    <t>Contratación con entidades sin ánimo de lucro</t>
  </si>
  <si>
    <t>515 de 2022 - 30 dic. 2022</t>
  </si>
  <si>
    <t>Art. 1 y parágrafos</t>
  </si>
  <si>
    <t>Manual de contratación del municipio de Pasto</t>
  </si>
  <si>
    <t>Funcionarios de la Alcaldía</t>
  </si>
  <si>
    <t>1712 de 2014 - 6 mar. 2014</t>
  </si>
  <si>
    <t>Transparencia y acceso a la información</t>
  </si>
  <si>
    <t>590 de 2000 - 10 jul. 2000</t>
  </si>
  <si>
    <t>Promoción MIPYMES</t>
  </si>
  <si>
    <t>Empresarios y microempresarios</t>
  </si>
  <si>
    <t>905 de 2004 - 2 ago. 2004</t>
  </si>
  <si>
    <t>Modifica Ley 590</t>
  </si>
  <si>
    <t>1429 de 2010 - 29 dic. 2010</t>
  </si>
  <si>
    <t>Formalización y empleo</t>
  </si>
  <si>
    <t>Emprendedores y microempresarios</t>
  </si>
  <si>
    <t>1014 de 2006 - 26 ene. 2006</t>
  </si>
  <si>
    <t>Cultura del emprendimiento</t>
  </si>
  <si>
    <t>Instituciones educativas, emprendedores</t>
  </si>
  <si>
    <t>2069 de 2020 - 31 dic. 2020</t>
  </si>
  <si>
    <t>Ley de Emprendimiento</t>
  </si>
  <si>
    <t>Emprendedores, empresarios</t>
  </si>
  <si>
    <t>2125 de 2021 - 4 ago. 2021</t>
  </si>
  <si>
    <t>Reactivación económica</t>
  </si>
  <si>
    <t>Empresarios y sector público</t>
  </si>
  <si>
    <t>2143 de 2021 - 10 ago. 2021</t>
  </si>
  <si>
    <t>Economía popular y solidaria</t>
  </si>
  <si>
    <t>Organizaciones solidarias</t>
  </si>
  <si>
    <t>2068 de 2020 - 31 dic. 2020</t>
  </si>
  <si>
    <t>Turismo sostenible e innovación</t>
  </si>
  <si>
    <t>Sector turístico</t>
  </si>
  <si>
    <t>Proyecto: Ingrid Fajardo</t>
  </si>
  <si>
    <t>Abogada Contratista</t>
  </si>
  <si>
    <t>Sandra Mireya Perez</t>
  </si>
  <si>
    <t>Secretaria de Desarrollo Económico</t>
  </si>
  <si>
    <t>INFRAESTRUCTURA</t>
  </si>
  <si>
    <t>IN</t>
  </si>
  <si>
    <t>SECRETARIO DE INFRAESTRUCTURA Y VALORIZACIÓN</t>
  </si>
  <si>
    <t>Proveer la infraestructura física necesaria y supervisar las obras públicas urbanas y rurales en el municipio a través de las etapas de preparación, ejecución, consolidación de las obras y la gestión de las contribuciones de valorización para su financiación y así satisfacer las necesidades y expectativas de la comunidad.</t>
  </si>
  <si>
    <t xml:space="preserve">El proceso inicia con la identificación de necesidades de infraestructura en el municipio y la planificación de obras. Finaliza con la entrega de las obras terminadas y la evaluación de su impacto.
Aplica para el mantenimiento y mejoramiento de las vías, construcción y/o mantenimiento de escenarios culturales y deportivos, la distribución y recaudación de contribuciones por valorización.
</t>
  </si>
  <si>
    <t xml:space="preserve">             Secretaria de Infraestructura y Valorización</t>
  </si>
  <si>
    <t>ConstituciónPolitica de Colombia</t>
  </si>
  <si>
    <t>04 de Julio 1991</t>
  </si>
  <si>
    <t>competencia del Concejo Municipal: Reglamentar las funciones y la eficiente prestación de los servicios a cargo del Municipio. Adoptar los correspondientes planes y programas de desarrollo económico y social y de obras públicas.</t>
  </si>
  <si>
    <t>Toda persona natural o juridica en colombia</t>
  </si>
  <si>
    <t xml:space="preserve"> La Asamblea Nacional Constituyente</t>
  </si>
  <si>
    <t>Secretaria de Infraestructura y Valorización</t>
  </si>
  <si>
    <t>En tiempo de paz, solamente el Congreso, las asambleas departamentales y los concejos distritales y municipales podrán imponer contribuciones fiscales o parafiscales.</t>
  </si>
  <si>
    <t>Ley 1474</t>
  </si>
  <si>
    <t>28 de junio de 2011</t>
  </si>
  <si>
    <t>Aplicación completa</t>
  </si>
  <si>
    <t>Por la cual se dictan normas orientadas a fortalecer los
mecanismos de prevención, investigación y sanción de actos de corrupción y la efectividad del control de la gestión
pública.</t>
  </si>
  <si>
    <t xml:space="preserve">Congreso De La Republica De Colombia </t>
  </si>
  <si>
    <t>Ley 1882</t>
  </si>
  <si>
    <t>15 de enero de 2018</t>
  </si>
  <si>
    <t>Por la cual se adicionan, modifican y dictan disposiciones orientadas a fortalecer la contratación pública en Colombia, la ley de infraestructura y se dictan otras disposiciones.</t>
  </si>
  <si>
    <t xml:space="preserve">Ley 2320 </t>
  </si>
  <si>
    <t>29 de agosto de 2023</t>
  </si>
  <si>
    <t>Ordena al Ministerio de Ambiente y Desarrollo Sostenible, dar alcance de los conceptos de mantenimiento de enfoques de restauración, rehabilitación y recuperación ecológico</t>
  </si>
  <si>
    <t>Ley 2283</t>
  </si>
  <si>
    <t>05 de enero de 2023</t>
  </si>
  <si>
    <t>En lo pertinente</t>
  </si>
  <si>
    <t>Por medio de la cual se modifica la ley 769 de 2002, se reglamenta la actividad de los organismos de apoyo al tránsito, garantizando el buen funcionamiento de los centros de enseñanza automovilística - CEA, como. Mecanismo de prevención y amparo de la siniestralidad vial, y se dictan otras disposiciones</t>
  </si>
  <si>
    <t>Ley 1437</t>
  </si>
  <si>
    <t>18 de enero de 2021</t>
  </si>
  <si>
    <t xml:space="preserve">Ley 80                                                                                                                                                                                                                                                                                                                                                                                                                                              </t>
  </si>
  <si>
    <t>28 de octubre de 2021</t>
  </si>
  <si>
    <t>La presente Ley tiene por objeto disponer las reglas y principios que rigen los contratos de las entidades estatales.</t>
  </si>
  <si>
    <t>Ley 842</t>
  </si>
  <si>
    <t>09 de octubre de 2003</t>
  </si>
  <si>
    <t>Por la cual se modifica la reglamentación del ejercicio de la ingeniería, de sus profesiones afines y de sus profesiones auxiliares, se adopta el Código de Etica Profesional y se dictan otras disposiciones</t>
  </si>
  <si>
    <t xml:space="preserve">Ley 388 </t>
  </si>
  <si>
    <t>de 1997</t>
  </si>
  <si>
    <t>articulo 62 capitulo VII Articulo 63 Capitulo VII Articulo 58-59-Capitulo III</t>
  </si>
  <si>
    <t>Por la cual se modifica la Ley 9 de 1989, y la Ley 2 de 1991 y se dictan otras disposiciones. Ley reforma Urbana.</t>
  </si>
  <si>
    <t>Ley 400</t>
  </si>
  <si>
    <t>19 de agosto de 1997</t>
  </si>
  <si>
    <t>Por el cual se adoptan normas sobre construcciones sismo resistentes.</t>
  </si>
  <si>
    <t>Decreto unico reglamentario N1082</t>
  </si>
  <si>
    <t>26 der mayo de 2015</t>
  </si>
  <si>
    <t>Por medio del cual se expide el decreto único reglamentario del sector administrativo de planeación nacional.</t>
  </si>
  <si>
    <t>Ley 142</t>
  </si>
  <si>
    <t>11 de julio de 1994</t>
  </si>
  <si>
    <t>Ley organica del plan de desarrollo</t>
  </si>
  <si>
    <t>Ley 9</t>
  </si>
  <si>
    <t>11 de enero de 1989</t>
  </si>
  <si>
    <t>por la cual se dictan normas sobre planes de desarrollo municipal, compraventa y expropiación de bienes y se dictan otras disposiciones.</t>
  </si>
  <si>
    <t xml:space="preserve">por la cual se dictan normas sobre planes de desarrollo municipal, compraventa y expropiación de bienes y se dictan otras disposiciones.                                                                                                                                                                                                                                                                                                                                                                                                                                                                                                                                                                                                                                                                                                                                                                                                                                                                                                                                                                                                                                                                                                                                                                                                                                                                                                              </t>
  </si>
  <si>
    <t>Ley 715</t>
  </si>
  <si>
    <t xml:space="preserve"> 21 Diciembre de 2001</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</si>
  <si>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</si>
  <si>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Ley 1454</t>
  </si>
  <si>
    <t>28 de Junio de 2011</t>
  </si>
  <si>
    <t>por la cual se dictan normas orgánicas sobre ordenamiento territorial y se modifican otras disposiciones.</t>
  </si>
  <si>
    <t>Ley 489</t>
  </si>
  <si>
    <t>29 de Diciembre de 1998</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</si>
  <si>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</si>
  <si>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Decreto 1082</t>
  </si>
  <si>
    <t>26 de mayo de  2015</t>
  </si>
  <si>
    <t>Por medio del cual se expide el decreto único reglamentario del sector Administrativo de Planeación Nacional</t>
  </si>
  <si>
    <t>Ley 1150</t>
  </si>
  <si>
    <t>Ley 2195</t>
  </si>
  <si>
    <t>18 de enero de 2022</t>
  </si>
  <si>
    <t>Por medio de la cual se adoptan medidas en materia de transparencia, prevención y lucha contra la corrupción y se dictan otras disposiciones.</t>
  </si>
  <si>
    <t>Ley 2140</t>
  </si>
  <si>
    <t xml:space="preserve"> 10 de agosto de 2021</t>
  </si>
  <si>
    <t>Procedimiento para acreditacion de la posesion de bienes y destinacion a uso publico o la prestacion de un servicio publico</t>
  </si>
  <si>
    <t>Ley 25</t>
  </si>
  <si>
    <t>03 de noviembre de 1921</t>
  </si>
  <si>
    <t>Por la cual crea el impuesto de valorización.</t>
  </si>
  <si>
    <t>Ley 1A</t>
  </si>
  <si>
    <t>01 de febrero de 1993</t>
  </si>
  <si>
    <t>Por la cual se otorgan ciertas facultades a algunos Municipios y se dictan otras disposiciones</t>
  </si>
  <si>
    <t>Ley 868</t>
  </si>
  <si>
    <t>5 de mayo de 1956</t>
  </si>
  <si>
    <t>Por la cual se dictan normas sobre impuesto de valorización.</t>
  </si>
  <si>
    <t>Deceto 1604</t>
  </si>
  <si>
    <t>24 de Junio de 1966</t>
  </si>
  <si>
    <t>Por lo cual se dictan normas sobre valorización</t>
  </si>
  <si>
    <t>Ley 1755</t>
  </si>
  <si>
    <t>30 de junio de 2015</t>
  </si>
  <si>
    <t>Por medio de la cual se regula el Derecho Fundamental de Petición y se sustituye un título del Código de Procedimiento Administrativo y de lo Contencioso Administrativo</t>
  </si>
  <si>
    <t>ley 2166</t>
  </si>
  <si>
    <t>18 de diciembre de 2021</t>
  </si>
  <si>
    <t>La Ley 1755 de 2015 en realidad se enfoca en la protección a víctimas y testigos, no en el derecho fundamental de petición ni en el procedimiento administrativo. Es posible que haya habido un error en la información que te proporcionaron. Si estás buscando información sobre el derecho fundamental de petición y el procedimiento administrativo, estaré encantada de ayudarte a encontrar la normativa correcta.</t>
  </si>
  <si>
    <t>18 de enero de 2011</t>
  </si>
  <si>
    <t>Decreto Unico 1077</t>
  </si>
  <si>
    <t>Esta versión incorpora las modificaciones introducidas al Decreto Único Reglamentario del Sector Vivienda, Ciudad y Territorio a partir de la fecha de su expedición.</t>
  </si>
  <si>
    <t>Ley 1757</t>
  </si>
  <si>
    <t>06 de julio de 2015</t>
  </si>
  <si>
    <t>Por la cual se dictan disposiciones en materia de promoción y protección del derecho a la participación democrática</t>
  </si>
  <si>
    <t>Acuerdo 004</t>
  </si>
  <si>
    <t>Abril 14 de 2015</t>
  </si>
  <si>
    <t>Por lo cual se adopta el Plan de Ordenamiento Territorial del Municipio de Pato 2015 - 2027</t>
  </si>
  <si>
    <t xml:space="preserve">Consejo Municipal  De Pasto </t>
  </si>
  <si>
    <t xml:space="preserve">Ley 1819 </t>
  </si>
  <si>
    <t>29 de Diciembre 2016</t>
  </si>
  <si>
    <t>Por medio de la cual se adopta una
reforma tributaria estructural, se
fortalecen los mecanismos para la
lucha contra la evasión y la elusión
fiscal, y se dictan otras disposiciones</t>
  </si>
  <si>
    <t>Acuerdo 019</t>
  </si>
  <si>
    <t>22 de Septiembre de 2012</t>
  </si>
  <si>
    <t>Por medio del cual se modifica la estructura del Municipio de Pasto, se fusiona el Instituto de Valorización Municipal con el Municipio de Pasto - Secretaría de Infraestructura, se crea la Secretaría de Infraestructura y Valorización, y se dictan otras disposiciones.</t>
  </si>
  <si>
    <t xml:space="preserve">Acuerdo 024 </t>
  </si>
  <si>
    <t>30 de julio de 2021</t>
  </si>
  <si>
    <t>Por medio del cual se establece el Estatuto de Valorización del Municipio de Pasto</t>
  </si>
  <si>
    <t>Decreto 314</t>
  </si>
  <si>
    <t>29 de diciembre de 2023</t>
  </si>
  <si>
    <t>Por medio del cual se adopta el reglamento interno de recaudo de cartera del Municipio de Pasto, se deroga el Decreto 0314 de 2017 y se dictan otras disposiciones</t>
  </si>
  <si>
    <t>Relacionamiento con la Ciudadanía</t>
  </si>
  <si>
    <t>RC</t>
  </si>
  <si>
    <t>Subsecretario de Sistemas de Información</t>
  </si>
  <si>
    <t>Fortalecer los escenarios de relacionamiento con la ciudadanía, a través de medios y espacios de interacción para facilitar el acceso a la oferta institucional y mejorar la experiencia ciudadana.</t>
  </si>
  <si>
    <t>Inicia con la caracterización e identificación de necesidades de mejora de relación con el ciudadano hasta la medición de la satisfacción y seguimiento de la estrategia de relación con el ciudadano.</t>
  </si>
  <si>
    <t>Norma Constitucional</t>
  </si>
  <si>
    <t>Art 2</t>
  </si>
  <si>
    <t>Son fines esenciales del Estado servir a la comunidad, promover la prosperidad general y garantizar la efectividad de los principios, derechos y deberes consagrados en la Constitución; facilitar la participación de todos en las decisiones que los afectan</t>
  </si>
  <si>
    <t>Alcaldía</t>
  </si>
  <si>
    <t>Unidad de Atención al Ciudadano</t>
  </si>
  <si>
    <t>Art 23</t>
  </si>
  <si>
    <t>Toda persona tiene derecho a presentar peticiones respetuosas a las autoridades por motivos de interés general o particular y a obtener pronta resolución. El legislador podrá reglamentar su ejercicio ante organizaciones privadas para garantizar los derechos fundamentales.</t>
  </si>
  <si>
    <t>Art 74</t>
  </si>
  <si>
    <t>Todas las personas tienen derecho a acceder a los documentos públicos salvo los casos que establezca la ley. El secreto profesional es inviolable.</t>
  </si>
  <si>
    <t>Ciudadanía</t>
  </si>
  <si>
    <t>Art 89</t>
  </si>
  <si>
    <t>La ley establecerá los demás recursos, las acciones, y los procedimientos necesarios para que puedan propugnar por la integridad del orden jurídico, y por la protección de sus derechos individuales, de grupo o colectivos, frente a la acción u omisión de las autoridades públicas.</t>
  </si>
  <si>
    <t>Ciudadanía, Alcaldía</t>
  </si>
  <si>
    <t>Art 209</t>
  </si>
  <si>
    <t>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Las autoridades administrativas deben coordinar sus actuaciones para el adecuado cumplimiento de los fines del Estado. La administración pública, en todos sus órdenes, tendrá un control interno que se ejercerá en los términos que señale la ley.</t>
  </si>
  <si>
    <t>Art 270</t>
  </si>
  <si>
    <t>La ley organizará las formas y los sistemas de participación ciudadana que permitan vigilar la gestión pública que se cumpla en los diversos niveles administrativos y sus resultados.</t>
  </si>
  <si>
    <t>2591  de 1991</t>
  </si>
  <si>
    <t>se aplica de acuerdo al proceso</t>
  </si>
  <si>
    <t>Por medio de la cual se reglamenta la acción de tutela consagrada en el artículo 86 de la Constitución Política</t>
  </si>
  <si>
    <t>190 de 1995</t>
  </si>
  <si>
    <t>Arts.51, 53, 57, 58, 63, 65, 72, 71, numeral 6 y 10, 83</t>
  </si>
  <si>
    <t>Por medio del cual se crea el estatuto anticorrupción frente a las entidades administrativas</t>
  </si>
  <si>
    <t>361 de 1997</t>
  </si>
  <si>
    <t>Se aplica de acuerdo al proceso</t>
  </si>
  <si>
    <t>Por la cual se establecen mecanismos de integración social de la personas con limitación y se dictan otras disposiciones. Reglamentada parcialmente por el Decreto Nacional 1538 de 2005, Adicionada por la Ley 1287 de 2009.</t>
  </si>
  <si>
    <t xml:space="preserve"> 490 de 1998</t>
  </si>
  <si>
    <t>Art 3</t>
  </si>
  <si>
    <t>Por medio del cual se plantea como principio de la función administrativa la participación ciudadana así, La función administrativa se desarrollara conforme a los principios constitucionales, en particular los atinentes a la buena fe, igualdad, moralidad, celeridad, economía, imparcialidad, eficacia, eficiencia, participación, publicidad, responsabilidad y transparencia.</t>
  </si>
  <si>
    <t>743 de 2002</t>
  </si>
  <si>
    <t>Art 1.</t>
  </si>
  <si>
    <t>La presente ley tiene por objeto promover, facilitar, estructurar y fortalecer la organización democrática, moderna, participativa y representativa en los organismos de acción comunal en sus respectivos grados asociativos y a la vez, pretende establecer un marco jurídico claro para sus relaciones con el Estado y con los particulares, así como para el cabal ejercicio de derechos y deberes.</t>
  </si>
  <si>
    <t>982 de 2005</t>
  </si>
  <si>
    <t>Art 41.</t>
  </si>
  <si>
    <t xml:space="preserve"> Por la cual se expide el Código de la Infancia y la Adolescencia</t>
  </si>
  <si>
    <t>1098 de 2006</t>
  </si>
  <si>
    <t>Art 2.</t>
  </si>
  <si>
    <t>Por la cual se establecen normas tendientes a la equiparación de oportunidades para las personas sordas y sordo ciegas y se dictan otras disposiciones.</t>
  </si>
  <si>
    <t>1171 de 2007</t>
  </si>
  <si>
    <t>Por medio de la cual se establecen beneficios para garantizar los derechos de los adultos mayores de 62 años</t>
  </si>
  <si>
    <t>Ciudadanía.</t>
  </si>
  <si>
    <t>1145 de 2007</t>
  </si>
  <si>
    <t>Por medio de la cual se organiza el Sistema Nacional de Discapacidad y se dictan otras disposiciones</t>
  </si>
  <si>
    <t>2623 de 2009</t>
  </si>
  <si>
    <t>Por el cual se crea el Sistema Nacional de Servicio al Ciudadano</t>
  </si>
  <si>
    <t>1275 de 2009</t>
  </si>
  <si>
    <t>Por medio de la cual se establecen lineamientos de política pública nacional para las personas que presentan enanismo y se dictan otras disposiciones</t>
  </si>
  <si>
    <t>1306 de 2009</t>
  </si>
  <si>
    <t>Por la cual se dictan normas para la protección de personas con discapacidad mental y se establece el régimen de la  representación legal de incapaces emancipados.</t>
  </si>
  <si>
    <t>Consejo Nacional de Política Económica y Social (CONPES)</t>
  </si>
  <si>
    <t>Documento CONPES</t>
  </si>
  <si>
    <t>3649 de 2010</t>
  </si>
  <si>
    <t>Mediante el cual se establecen los lineamientos generales y el alcance de la Política Nacional de Servicio al Ciudadano</t>
  </si>
  <si>
    <t>1437 de 2011</t>
  </si>
  <si>
    <t>Título II, capítulo I, Art 13,  capitulo II, Art 5, 6, 7, 8</t>
  </si>
  <si>
    <t>Por medio del cual se crea el Código de procedimiento Administrativo y Contencioso Administrativo</t>
  </si>
  <si>
    <t>1474 de 2011</t>
  </si>
  <si>
    <t>Art 76.</t>
  </si>
  <si>
    <t>En el cual establece que en toda entidad pública, deberá existir por lo menos una dependencia encargada de recibir, tramitar y resolver las quejas, sugerencias y reclamos que los ciudadanos formulen, y que se relacionen con el cumplimiento de la misión de la entidad.</t>
  </si>
  <si>
    <t>1448 de 2011</t>
  </si>
  <si>
    <t>Por la cual se dictan medidas de atención, asistencia y reparación integral a las víctimas del conflicto armado interno y se dictan otras disposiciones. Respecto a las a personas con discapacidad se refiere: Sobre enfoque diferencial ver el Artículo 13. Medidas en materia de educación ver el Artículo 51. Atención preferencial ver el Artículo 114. Medidas de restitución en materia de vivienda ver el Artículo 123 y sobre programas de rehabilitación ver el Artículo 135</t>
  </si>
  <si>
    <t>1952 de 2019</t>
  </si>
  <si>
    <t>Arts, 38 y 39</t>
  </si>
  <si>
    <t>Por medio de la cual se expide el Código General Disciplinario y se derogan la ley 734 de 2002 y algunas disposiciones de la ley 1474 de 2011, relacionadas con el derecho disciplinario.</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</si>
  <si>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</si>
  <si>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019 de 2012</t>
  </si>
  <si>
    <t>Arts 12, 13,14</t>
  </si>
  <si>
    <t>1618 de 2013</t>
  </si>
  <si>
    <t>Esta ley tiene por objetivo garantizar y asegurar el ejercicio efectivo de los derechos de las personas con discapacidad, mediante la adopción de medidas de inclusión, de acciones afirmativas, de ajustes razonables y de la eliminación de toda forma de discriminación por razón de discapacidad.</t>
  </si>
  <si>
    <t>3785 de 2013</t>
  </si>
  <si>
    <t>Por medio del cual se implementa el Modelo de Gestión Pública Eficiente al Servicio del  Ciudadano, dirigido a mejorar, tanto la calidad en la gestión, como la  Prestación en los servicios provistos por las entidades de la Administración Pública.</t>
  </si>
  <si>
    <t>1680 de 2013</t>
  </si>
  <si>
    <t>Por medio de la cual se garantiza el acceso autónomo e independiente de las personas ciegas y con baja visión, a la información, a las comunicaciones, al conocimiento, y a las tecnologías de la información y las comunicaciones, para hacer efectiva su inclusión y plena participación en la sociedad</t>
  </si>
  <si>
    <t>1755 de 2015</t>
  </si>
  <si>
    <t xml:space="preserve"> Se aplica de acuerdo al proceso</t>
  </si>
  <si>
    <t>Por medio de la cual se regula el derecho fundamental de petición y se sustituye un título del código de procedimiento y de lo contencioso administrativo</t>
  </si>
  <si>
    <t>1850 de 2017</t>
  </si>
  <si>
    <t>Con la cual se establecen fuertes medidas de protección al adulto mayor y se penaliza el maltrato intrafamiliar por abandono, y se dictan otras disposiciones.</t>
  </si>
  <si>
    <t xml:space="preserve"> 1008 de 2018</t>
  </si>
  <si>
    <t>Por medio del cual se establecen los lineamientos generales de la política de Gobierno Digital y se subroga el capítulo 1 del titulo 9 de la parte 2 del libro 2 del Decreto 1078 de 2015, Decreto Único Reglamentario del sector de Tecnologías de la Información y las Comunicaciones</t>
  </si>
  <si>
    <t>021 de 2018</t>
  </si>
  <si>
    <t>Por medio del cual se crea la Unidad de Atención al Ciudadano adscrita a la Subsecretaria de Sistemas de Información</t>
  </si>
  <si>
    <t>2052 de 2020</t>
  </si>
  <si>
    <t>La presente ley tiene por objeto establecer disposiciones transversales a la Rama Ejecutiva del nivel nacional y territorial y a los particulares que cumplan funciones públicas y/o administrativas, en relación con la racionalización de trámites, con el fin de facilitar, agilizar y garantizar el acceso al ejercicio de los derechos de las personas, el cumplimiento de sus obligaciones, combatir la corrupción y fomentar la competitividad.</t>
  </si>
  <si>
    <t>Decreto 767 de 2022</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</si>
  <si>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</si>
  <si>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Por medio de la cual se adoptan medidas en materia de transparencia, prevención y lucha contra la corrupción y se dictan otras disposiciones. La Ley tiene por objeto adoptar disposiciones tendientes a prevenir los actos de corrupción, a reforzar la articulación y coordinación de las entidades del Estado y a recuperar los daños ocasionados por dichos actos con el fin de asegurar promover la cultura de la legalidad e integridad y recuperar la confianza ciudadana y el respeto por lo público.</t>
  </si>
  <si>
    <t>4070 de 2020</t>
  </si>
  <si>
    <t xml:space="preserve"> Centrada en tratar desafíos como la ausencia de garantías en el acceso a la información pública, la débil consolidación de la cultura de integridad, la carencia de capacidad institucional sólida para la lucha contra la corrupción, el limitado relacionamiento entre actores de la sociedad y la tímida consolidación de la innovación pública como herramienta fundamental para la gestión pública</t>
  </si>
  <si>
    <t xml:space="preserve">DARÍO FERNANDO ALFARO FIGUEROA
Subsecretario de Sistemas de Información                    </t>
  </si>
  <si>
    <t>Líder Proceso de Relacionamiento con la Ciudadanía.</t>
  </si>
  <si>
    <t>APOYO LOGISTICO</t>
  </si>
  <si>
    <t>AL</t>
  </si>
  <si>
    <t>Subsecretaría de Apoyo Logístico</t>
  </si>
  <si>
    <t>Garantizar la adecuada administración de los recursos físicos o bienes muebles, mediante la aplicación del marco normativo vigente, con el fin de resolver de manera oportuna, eficaz y eficiente los problemas que se presenten en la Subsecretaría de Apoyo Logístico, asegurando así la continuidad y calidad en la prestación de los servicios de apoyo a las diferentes dependencias del municipio.</t>
  </si>
  <si>
    <t>Inicia con la identificación de las necesidades normativas que afectan la gestión de los bienes muebles y servicios logísticos, y finaliza con la implementación de acciones preventivas y correctivas, conforme a la normatividad vigente, que permitan garantizar el uso eficiente de los recursos físicos para apoyar el funcionamiento de las distintas dependencias del municipio.</t>
  </si>
  <si>
    <t>Subsecretaría de Apoyo Logístico-Almacén</t>
  </si>
  <si>
    <t>716 de 2001</t>
  </si>
  <si>
    <t>Reglamentada por el Decreto Nacional 1282 de 2002, Reglamentada Parcialmente por el Decreto Nacional 1914 de 2003</t>
  </si>
  <si>
    <t>Se expiden normas para saneamiento contable</t>
  </si>
  <si>
    <t>Subsecretario de Apoyo Logistico</t>
  </si>
  <si>
    <t xml:space="preserve">LEY 1952 DEL 2019 MODIFICADO PO LA LEY 2094 DEL 2021 </t>
  </si>
  <si>
    <t>TITULO IV, CAPITULO II Deberes Articulo 38-5Utilizar los bienes y recursos asignados para el desempeño de su empleo, cargo o función, las facultades que le sean atribuidas, o lainformación reservada a que tenga acceso por razón de su función, en forma exclusiva para los fines a que están afectos.22. Vigilar ysalvaguardar los bienes y valores que le han sido encomendados y cuidar que sean utilizadosdebida y racionalmente, de conformidad con los fines a que han sido destinados.23. Responder por la conservación de los útiles, equipos, muebles y bienes confiados a su guarda o administración y rendir cuenta oportuna de suutilización.  Por la cual se expide el Código Disciplinario Único.</t>
  </si>
  <si>
    <t>Por el cual se expide el codigo Diciplinario Único</t>
  </si>
  <si>
    <t>951 DE 2005</t>
  </si>
  <si>
    <t>Artículo 1º. La presente ley tiene por objeto fijar las normas generales para la entrega y recepción de los asuntos y recursos públicos del Estadocolombiano, establecer la obligación para que los servidores públicos en el orden nacional,departamental, distrital, municipal, metropolitano en calidad de titulares y representantes legales,así como los particulares que administren fondoso bienes del Estado presenten al separarse de suscargos o al finalizar la administración, según el caso, un informe a quienes los sustituyanlegalmente en sus funciones, de los asuntos de su competencia, así como de la gestión de losrecursos financieros, humanos y administrativos que tuvieron asignados para el ejercicio de sus funciones.</t>
  </si>
  <si>
    <t>Por la cual se crea el acta de informe de gestión</t>
  </si>
  <si>
    <t>RESOLUCIÓN</t>
  </si>
  <si>
    <t>357 de 2008</t>
  </si>
  <si>
    <t>PROCEDIMIENTO PARA LA IMPLEMENTACIÓN Y EVALUACIÓN DEL CONTROL INTERNO CONTABLE 
3.1. Depuración contable permanente y sostenibilidad-Las entidades contables públicascuya información contable no refleje su realidad financiera, económica, social y ambiental, deben adelantar todas las veces que seanecesario las gestiones administrativas para depurar las cifras y demás datos contenidosen los estados, informes y reportes contables 3.16 las entidades contables públicasdeben adelantar todas las acciones de orden administrativo que conlleven a un cierreintegral de la información producida en todas las áreas que generan hechos financieros,económicos, sociales y ambientales, tales como cierre de compras, tesorería ypresupuesto, recibo a satisfacción de bienes y servicios, reconocimiento de derechos, elaboración de inventario de bienes,</t>
  </si>
  <si>
    <t>Por la cual se adopta el procedimiento de control interno contable y de reporte del informe anual de evaluación a la Contaduría General de la Nación.</t>
  </si>
  <si>
    <t>583 de 2018</t>
  </si>
  <si>
    <t>ARTÍCULO 1°,3y 4</t>
  </si>
  <si>
    <t>por medio de lacual se adopta el manual de políticas contables del municipio de Pasto y su obligatorio cumplimiento</t>
  </si>
  <si>
    <t>80 DE 1993</t>
  </si>
  <si>
    <t>Toda la Norma</t>
  </si>
  <si>
    <t>Por la cual se dictan normas orientadas a fortalecer los mecanismos de prevención, investigación y sanción de actos de corrupción y la efectividad del control de la gestión pública,</t>
  </si>
  <si>
    <t>111 de 1996</t>
  </si>
  <si>
    <t>Articulo 44</t>
  </si>
  <si>
    <t>Por el cual se compilan la Ley 38 de 1989,la Ley 179 de 1994 y la Ley 225 de 1995 que conforman el estatuto orgánico del presupuesto"</t>
  </si>
  <si>
    <t>PRESIDENTE DE LA REPUBLICA</t>
  </si>
  <si>
    <t>1737 de 1998</t>
  </si>
  <si>
    <t>Por el cual se expiden medidas de austeridad y eficiencia y se someten a condiciones especiales la asunción de compromisos por parte de las entidades públicas que manejan recursos del Tesoro Público.</t>
  </si>
  <si>
    <t>1082 de 2015</t>
  </si>
  <si>
    <t>1310 de 2016</t>
  </si>
  <si>
    <t>Por el cual se modifica el Decreto 1079 de 2015,en relación con el Plan Estratégico de Seguridad Vial</t>
  </si>
  <si>
    <t>1072 de 2015</t>
  </si>
  <si>
    <t>Por medio del cual se expide el Decreto Único Reglamentario del Sector Trabajo</t>
  </si>
  <si>
    <t>MINISTERIO DE TRABAJO PRESIDENTE DE LA REPÚBLICA</t>
  </si>
  <si>
    <t>4170 DE 2011</t>
  </si>
  <si>
    <t>Por el cual se crea la Agencia Nacional de Contratación Pública -Colombia Compra Eficiente-,se determinan sus objetivos y estructura.</t>
  </si>
  <si>
    <t>1409 DE 2012</t>
  </si>
  <si>
    <t>Por el cual se establece el reglamento de seguridad para proteccion contra caidas en trabajo de alturas</t>
  </si>
  <si>
    <t>MINISTERIO DE TRABAJO</t>
  </si>
  <si>
    <t>004 DE 2015</t>
  </si>
  <si>
    <t>Por el cual se adopta el Plan de Ordenamiento Territorial del Municipio de Pasto 2015-2027 Pasto Territorio Con-Sentido</t>
  </si>
  <si>
    <t>Consejo Municipal de Pasto</t>
  </si>
  <si>
    <t>594 DE 2000</t>
  </si>
  <si>
    <t>010 DE 2024</t>
  </si>
  <si>
    <t>Por el cual se implementa el Plan de Desaroollo "Pasto Competitivo, Sostenible y Seguro 2024 - 2027</t>
  </si>
  <si>
    <t>Subsecretaría de Apoyo Logístico-Bienes Inmuebles</t>
  </si>
  <si>
    <t>9 de 1989</t>
  </si>
  <si>
    <t>Capitulo Il</t>
  </si>
  <si>
    <t>Del espacio publico</t>
  </si>
  <si>
    <t>1504 de 1998</t>
  </si>
  <si>
    <t>Manejo del espacio publico</t>
  </si>
  <si>
    <t>Subsecretario de ApoyoLogistico</t>
  </si>
  <si>
    <t>DE LA PROTECCION DE BIENES INMUEBLES - Capitulo I Articulos 77,79,81</t>
  </si>
  <si>
    <t>De la proteccion de bienes inmuebles.</t>
  </si>
  <si>
    <t>SUBSECCIÓN 4, CONTRATACIÓN DIRECTA,  Articulo 2.2.1.2.1.4.1.</t>
  </si>
  <si>
    <t>Contratacion Directa</t>
  </si>
  <si>
    <t>2044 de 2020</t>
  </si>
  <si>
    <t>Sanear de manera definitiva la propiedad de los asentamientos humanos ilegales consolidados y precarios en bienes baldíos urbanos, bienes fiscales titulables, y los que existan en predios de propiedad legítima a favor de particulares, cuya ocupación o posesión, sea mayor de diez años y cumplan con los requisitos establecidos en la presente ley</t>
  </si>
  <si>
    <t>523 de 2021</t>
  </si>
  <si>
    <t>Saneamiento predial y la Transferencia de Bienes Inmuebles  fiscales entre entidades, cesión a título gratuito o enajenación de bienes fiscales ocupados ilegalmente.</t>
  </si>
  <si>
    <t>CARLOS BASTIDAS DAVID</t>
  </si>
  <si>
    <t>SUBSECRETARIO DE APOYO LOGISTICO</t>
  </si>
  <si>
    <t>CONTROL</t>
  </si>
  <si>
    <t>SCC</t>
  </si>
  <si>
    <t xml:space="preserve">GIOVANNY GUERRERO SALAS - SECRETARIO DE GOBIERNO </t>
  </si>
  <si>
    <t>Garantizar el cumplimiento de las normas urbanísticas, ambientales, comerciales y de eventos; a través de operativos y vistas oportunas de control preventivas y sancionatorias con el fin de que los sujetos de control cumplan con la norma.</t>
  </si>
  <si>
    <t>Inicia con la recepción de PQRDS de la comunidad y detecciones realizadas por los grupos operativos, realizando visitas de control, sensibilización y monitoreo para el cumplimiento de los requerimientos, finalizando con la sanción, cierre preventivo, transitorio o permanente.</t>
  </si>
  <si>
    <t>SUBSECRETARIA DE CONTROL - ESTRATEGIA CONTROL DE
ESTABLECIM IENTOS</t>
  </si>
  <si>
    <t>La Ley 1755 de 2015. se da aplicabilidad a todos los articulos.</t>
  </si>
  <si>
    <t>Los personeros municipales y distritales y la Defensoría del Pueblo prestarán asistencia eficaz e inmediata a toda persona que la solicite, para garantizarle el ejercicio del derecho constitucional de petición que hubiere ejercido o desee ejercer ante organizaciones o instituciones privadas.</t>
  </si>
  <si>
    <t>Secretaria general</t>
  </si>
  <si>
    <t>art 17.2</t>
  </si>
  <si>
    <t>Subsecretaria de control.</t>
  </si>
  <si>
    <t>Subsecretaria de control</t>
  </si>
  <si>
    <t>articulos 2°, 3°, 4° y 5°</t>
  </si>
  <si>
    <t>El alcalde, quien haga sus veces, o el funcionario que reciba la delegación, siguiendo el procedimiento señalado en el libro primero del Código Contencioso Administrativo, actuará con quien no cumpla los requisitos previstos en el artículo 2° de esta Ley</t>
  </si>
  <si>
    <t>Artículo  4o. El alcalde, quien haga sus veces, o el funcionario que reciba la delegación, siguiendo el procedimiento señalado en el libro primero del Código Contencioso Administrativo, actuará con quien no cumpla los requisitos previstos en el artículo 2° de esta Ley, de la siguiente manera;</t>
  </si>
  <si>
    <t>Plan de Ordenamiento Territorial 2015 - 2027</t>
  </si>
  <si>
    <t>(14 de Abril de 2015). “Por el cual se adopta el Plan de Ordenamiento Territorial del M unicipio de Pasto 2015 – 2027. Pasto Territorio Con – Sentido.</t>
  </si>
  <si>
    <t>Artículo 306</t>
  </si>
  <si>
    <t>alcalde a través de las Secretaria de Planeación que lo</t>
  </si>
  <si>
    <t>Los alcaldes de los municipios y distritos son los encargados de formular los POT, y los consejos municipales o distritales de aprobarlos.</t>
  </si>
  <si>
    <t>Secretaria de Planeación</t>
  </si>
  <si>
    <t>El Código Nacional de Policía y Convivencia se sancionó mediante la Ley 1801 el 29 de julio de 2016 y entra en vigencia seis meses después de la sanción, es decir, el 30 de enero de 2017 según lo dispuesto en el artículo 243.</t>
  </si>
  <si>
    <t>La Ley 1801 de 2016 o Código Nacional de Policía y Convivencia tiene por objeto establecer condiciones para la convivencia en todo el territorio nacional al propiciar el cumplimiento de los deberes y obligaciones tanto de las personas naturales como jurídicas. Con el fin de que las actuaciones de cada persona estén siempre sujetas a la plena observancia de los derechos de los demás sin abusar de los propios.</t>
  </si>
  <si>
    <t>El derecho de Policía se aplicará a todas las personas naturales o jurídicas, de conformidad con este Código. Las autoridades de Policía sujetarán sus actuaciones al procedimiento único de Policía, sin perjuicio de las competencias que les asistan en procedimientos regulados por leyes especiales.</t>
  </si>
  <si>
    <t>SUBSECRETARIA DE CONTROL - OFICINA CONTROL AM BIENTAL</t>
  </si>
  <si>
    <t>LEY 1755 DEL 30 DE JUNIO DE 2015</t>
  </si>
  <si>
    <t>ARTÍCULO 1 Y SIGUIENTES</t>
  </si>
  <si>
    <t xml:space="preserve">CUMPLIMIENTO PARA TODAS LAS AUTORIDADES, INSTITUCIONES </t>
  </si>
  <si>
    <t>CONGRESO DE LA REPUBLICA DE COLOM BIA</t>
  </si>
  <si>
    <t>SUBSECRETARIO DE CONTROL</t>
  </si>
  <si>
    <t>ACUERDO M UNICIPAL</t>
  </si>
  <si>
    <t>ACUERDO NO. 010 DEL 8 DE JULIO DE 2008</t>
  </si>
  <si>
    <t xml:space="preserve"> SE ESTABLECEN LAS FUNCIONES GENERALES DE LAS SECRETARÍAS</t>
  </si>
  <si>
    <t>PERSONAL DE LA ADMINISTRACIÓN  MUNICIPAL DE PASTO</t>
  </si>
  <si>
    <t>SUBSECRETARIA DE CONTROL - ESTRATEGIA CONTROL AM BIENTAL</t>
  </si>
  <si>
    <t>RESOLUCIÓN 8321 DEL 04 DE AGOSTO DE 1983</t>
  </si>
  <si>
    <t>ARTÍCULO 1  Y SIGUIENTES</t>
  </si>
  <si>
    <t>Por la cual se dictan normas sobre Protección y conservación de la Audición de la Salud y el bienestar de las personas, por causa de la producción y emisión de ruidos.</t>
  </si>
  <si>
    <t>TO PARA TODAS LAS INSTITUCIONES PUBLICAS Y PRIVADAS</t>
  </si>
  <si>
    <t>MINISTERIO DE SALUD</t>
  </si>
  <si>
    <t>DECRETO REGLAM ENTARIO</t>
  </si>
  <si>
    <t>DECRETO 948 DEL 5 DE JUNIO DE 1995</t>
  </si>
  <si>
    <t>ARTICULO 20, CAPITULO 5, ARTICULOS 44. 45, 50.</t>
  </si>
  <si>
    <t>AS INSTITUCIONES PUBLICAS Y PRIVADAS Y PARA TODOS LO</t>
  </si>
  <si>
    <t>M INISTERIO DEL M EDIO AM BIENTE</t>
  </si>
  <si>
    <t>LEY 99 DEL 22 DE DICIEM BRE DE 1993</t>
  </si>
  <si>
    <t>ARTICULO 66</t>
  </si>
  <si>
    <t>Por la cual se crea el Ministerio del Medio Ambiente, se reordena el Sector Público encargado de la gestión y conservación del medio ambiente y los recursos naturales renovables, se organiza el Sistema Nacional Ambiental, SINA, y se dictan otras disposiciones</t>
  </si>
  <si>
    <t>SUBSECRETARIA DE CONTROL - ESTRATEGIA CONTROL AMBIENTAL</t>
  </si>
  <si>
    <t>RESOLUCIÓN 627 DEL 07 DE ABRIL DE 2006</t>
  </si>
  <si>
    <t>ARTICULOS 14, 22 Y 28</t>
  </si>
  <si>
    <t>POR MEDIO DE ESTA RESOLUCIÓN SE ESTABLECE LA NORMA NACIONAL DE EMISIÓN DE RUIDO Y RUIDO AM BIENTAL. ESTA NORMA ES IMPORTANTE PORQUE ESTABLECE LOS ESTANDARES SONOROS PERM ITIDOS POR EMISIÓN DE RUIDO, LA RESPONSABILIDAD DE LAS AUTORIDADES AMBIENTALES PARA LA ELABORACIÓN DE MAPAS DE RUIDO DONDE SE ENCUENTRE PLASMADO EL DIAGNOSTICO DEL AMBIENTE POR RUIDO Y LA COMPETENCIA DE LAS CORPORACIONES AUTONOMAS
REGIONALES PARA LA EVALUCACIÓN, CONTROL Y SEGUIMIENTO DE LO DISPUESTO EN LA PRESENTE RESOLUCIÓN.</t>
  </si>
  <si>
    <t>M INISTERIO DE AM BIENTE, VIVIENDA Y DESARROLLO TERRITORIAL</t>
  </si>
  <si>
    <t>CORPORACIÓN AUTONOM A REGIONAL DE NARIÑO</t>
  </si>
  <si>
    <t>SUBSECRETARIA DE CONTROL - ESTRATEGIA CONTROL  AMBIENTAL</t>
  </si>
  <si>
    <t>RESOLUCIÓN 1632 DEL 21 DE SEPTIEM BRE DE 2012</t>
  </si>
  <si>
    <t>LA PRESENTE RESOLUCIÓN SE SE ADICIONA EL NUMERAL 4.5 AL CAPÍTULO 4 DEL PROTOCOLO PARA EL CONTROL Y VIGILANCIA DE LA CONTAM INACIÓN ATMOSFÉRICA GENERADA POR FUENTES FIJAS, ADOPTADO A TRAVÉS DE LA RESOLUCIÓN 760 DE 2010 Y AJUSTADO
POR LA RESOLUCIÓN 2153 DE 2010</t>
  </si>
  <si>
    <t>M INISTERIO DE AM BIENTE Y DESARROLLO SOSTENIBLE</t>
  </si>
  <si>
    <t>LEY 715 DEL 21 DE DICIEM BRE DE 2001</t>
  </si>
  <si>
    <t>ARTICULO 44, NUM ERAL 44.3.3.2</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</si>
  <si>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</si>
  <si>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VA DIRIGIDA A TODAS LAS ENTIDADES TERRITORIALES</t>
  </si>
  <si>
    <t>CONGRESO DE LA REPUBLICA DE COLOMBIA</t>
  </si>
  <si>
    <t>ENTIDADES TERRITORIALES</t>
  </si>
  <si>
    <t>LEY 1801 DE 2016</t>
  </si>
  <si>
    <t>POR MEDIO DE LA PRESENTE LEY SE EXPIDE EL CÓDIDO NACIONAL DE SEGURIDAD Y CONVIVENCIA CIUDADANA, EN LOS ARTÍCULOS
PRECITADOS SE ESTABLECEN LOS COM PORTAM IENTOS
CONTRARIOS A LA TRANQUILIDAD, LA LIM PIEZA Y RECOLECCIÓN DE RESIDUOS, A LA INTEGRIDAD URBANÍSTICA Y AL CUIDADO E
INTEGRIDAD DEL ESPACIO PÚBLICO.</t>
  </si>
  <si>
    <t>AUTORIDADES DE POLICÍA</t>
  </si>
  <si>
    <t>SUBSECRETARIA DE CONTROL - ESTRATEGIA CONTROL FISICO</t>
  </si>
  <si>
    <t>Artículo 135 literal a, b, y c</t>
  </si>
  <si>
    <t>Por medio de la cual se presta el acompañamiento técnico  a la Policìa Nacional con el fin de determinar la ex istencia de un presunto comportamiento contarario a la integridad urbanística en el minicipio de Pasto.</t>
  </si>
  <si>
    <t>Autoridad de policía - Inspectores de policía, Corregidores quienes dan inicio al proceso administrativo con el fin de determinar las sanciones o medidas correctivas.</t>
  </si>
  <si>
    <t>Policia Nacional</t>
  </si>
  <si>
    <t>Informe técnico emitido por la Oficina de Control Físico - Subcontrol - Policía Nacional .</t>
  </si>
  <si>
    <t>Artículo 223 Numeral 3 literal c</t>
  </si>
  <si>
    <t>Por medio de la cual se presta el acompañamiento técnico  a la autoridad de Policìa - "pruebas" dentro del proceso verbal abreviado</t>
  </si>
  <si>
    <t>inspectores de policia quienes solicitan visitas de inspeccion ocular a la oficina de control fisico como medio probatorio con el fin de determinar las sanciones o medidas correctivas.</t>
  </si>
  <si>
    <t>Autoridad de policia inspectores y corregidores</t>
  </si>
  <si>
    <t>Informe técnico emitido por la Oficina de Control Físico - Subcontrol</t>
  </si>
  <si>
    <t>004-14/04/2015</t>
  </si>
  <si>
    <t>Se aplica la norma en su integridad</t>
  </si>
  <si>
    <t>Por medio del cual se adopta el Plan de Ordenamiento Territorial del M unicipio de Pasto 2015 – 2027</t>
  </si>
  <si>
    <t>comunidad</t>
  </si>
  <si>
    <t>Planeacion M unicipal</t>
  </si>
  <si>
    <t>M edio de informacion normativo con el fin de terminar un presunto comportamiento contrario a la interidad urbansitica.</t>
  </si>
  <si>
    <t>1077- 25/06/2015</t>
  </si>
  <si>
    <t>Implementación y Control Del Desarrollo Territorial- Capítulo 1 Licencias Urbanísticas</t>
  </si>
  <si>
    <t>Por medio del cual se expide el Decreto Único Reglamentario del sector Vivienda, Ciudad y Territorio.</t>
  </si>
  <si>
    <t>SUBSECRETARIA DE CONTROL - ESTRATEGIA CONTROL DE COMBUSTIBLES LIQUIDOS DERIVADOS DEL PETROLEO</t>
  </si>
  <si>
    <t>LEY 191 JUNIO DE 1995</t>
  </si>
  <si>
    <t>REGIMEN ESPECIAL PARA ZONAS DE FRONTERA</t>
  </si>
  <si>
    <t>POR MEDIO DE LA PRESENTE LEY SE DEETERMINAN LAS ZONAS DE FRONTERA Y UNIDAD DE DESARROLLO FRONTERIZO</t>
  </si>
  <si>
    <t>DIRIGIDA A LA POBLACION QUE RECIDE EN ZONAS DE FRONTERA</t>
  </si>
  <si>
    <t>POR MEDIO DEL CUAL SE ADOPTAN MEDIDAS DE SEGUIMIENTO Y CONTROL SOBRE LOS COMBUSTIBLES LIQUIDOS DERIVADOS DEL PETROLEO EN  EL MUNICIPÍO DE PASTO</t>
  </si>
  <si>
    <t>SE REGULA EL PERMISO EXCEPCIONAL PARA LA VENTA DE COMBUSTIBLE LIQUIDOS DERIVADOS DEL PETROLEO EN CANECAS, PIMPINAS, POMAS U OTROS RECIPIENTES.</t>
  </si>
  <si>
    <t>DIRIGIDA A LA POBLACION QUE RECIDE EN EL MUNICIPIO DE PASTO</t>
  </si>
  <si>
    <t>ALCALDIA M UNICIPAL DE PASTO</t>
  </si>
  <si>
    <t>SUBSECRETARIA DE CONTROL - ESTRATEGIA CONTROL DE ESTABLECIMIENTOS</t>
  </si>
  <si>
    <t xml:space="preserve">Código de procedimiento administrativo y de lo Contencioso Administrativo. Ley 1137del 2011,  la Ley 1755 de 2015 de Junio 30
“Por medio de la cual se regula el Derecho Fundamental de Petición y se sustituye un título del Código de Procedimiento Administrativo y de lo Contencioso Administrativo”.
</t>
  </si>
  <si>
    <t xml:space="preserve">(Fecha de Expedición: 18 de enero de 2011.
Fecha de Entrada en Vigencia: 02 de julio de 2012.  Ley 1137 de 2011) (Fecha de Expedición: 30 de junio de 2015  ley 1755).                                                                                                    </t>
  </si>
  <si>
    <t xml:space="preserve"> La Ley 1755 de 2015. se da aplicabilidad a todos los articulos.
</t>
  </si>
  <si>
    <t xml:space="preserve">
ARTÍCULO 13. Objeto y modalidades del derecho de petición ante autoridades. Toda persona tiene derecho a presentar peticiones respetuosas a las autoridades, en los términos señalados en este código, por motivos de interés general o particular, y a obtener pronta resolución completa y de fondo sobre la misma.
Toda actuación que inicie cualquier persona ante las autoridades implica el ejercicio del derecho de petición consagrado en el artículo 23 de la Constitución Política, sin que sea necesario invocarlo. Mediante él, entre otras actuaciones, se podrá solicitar: el reconocimiento de un derecho, la intervención de una entidad o funcionario, la resolución de una situación jurídica, la prestación de un servicio, requerir información, consultar, examinar y requerir copias de documentos, formular consultas, quejas, denuncias y reclamos e interponer recursos.
</t>
  </si>
  <si>
    <t>Funcionario que responde el derecho de petición. Este ejemplo se simplifica en exceso para significar que lo importante es responder a fondo la petición presentada por el ciudadano, de manera que este sienta que su petición fue resuelta, que cumplió con su propósito o necesidad.</t>
  </si>
  <si>
    <t xml:space="preserve">ACUERDO No. 010
(Julio 8 de 2008) </t>
  </si>
  <si>
    <t xml:space="preserve">art 17.2   </t>
  </si>
  <si>
    <t>Son funciones de la Subsecretaria de Control las siguientes:
Implementar los medios, procesos y procedimientos que garanticen la aplicación de la normatividad en lo referente al control de precios, pesas y medidas.
Implementar los medios, procesos y procedimientos que garanticen la aplicación de la normatividad en lo referente a la ocupación y uso temporal del suelo.
implementar los medios, procesos y procedimientos que garanticen la aplicación de la normatividad de policla en lo referente al espacio público y la conservación del medio ambiente.
Controlar el cumplimiento de normas urbanísticas y de construcción para particulares y curadurías.</t>
  </si>
  <si>
    <t>SUBSECRETARIA DE CONTROL - OFICINA CONTROL DE ESTABLECIMIENTOS</t>
  </si>
  <si>
    <t xml:space="preserve">  232  26 de diciembre de 1995.           </t>
  </si>
  <si>
    <t>Artículo  1o. Ninguna autoridad podrá exigir licencia o permiso de funcionamiento para la apertura de los establecimientos comerciales definidos en el artículo 515 del Código de Comercio, o para continuar su actividad si ya la estuvieren ejerciendo, ni exigir el cumplimiento de requisito alguno, que no estén expresamente ordenado por el legislador.</t>
  </si>
  <si>
    <t>Los servidores públicos que exijan requisitos no previstos ni autorizados por el legislador, incurrirán por ese solo hecho en falta gravísima, sancionable conforme a las disposiciones previstas en el Código Único Disciplinario.</t>
  </si>
  <si>
    <t>El alcalde, quien haga sus veces, o el funcionario que reciba la delegación, siguiendo el procedimiento señalado en el libro primero del Código Contencioso Administrativo, actuará con quien no cumpla los requisitos previstos en el artículo 2° de esta Ley, de la siguiente manera; 1.</t>
  </si>
  <si>
    <t>Artículo  4o. El alcalde, quien haga sus veces, o el funcionario que reciba la delegación, siguiendo el procedimiento señalado en el libro primero del Código Contencioso Administrativo, actuará con quien no cumpla los requisitos previstos en el artículo 2° de esta Ley, de la siguiente manera;
1. Requerirlo por escrito para que en un término de 30 días calendario cumpla con los requisitos que hagan falta.
2. Imponerle multas sucesivas hasta por la suma de 5 salarios mínimos mensuales por cada día de incumplimiento y hasta por el término de 30 días calendarios.
3. Ordenar la suspensión de las actividades comerciales desarrolladas en el establecimiento, por un término hasta de 2 meses, para que cumpla con los requisitos de la ley.
4. Ordenar el cierre definitivo del establecimiento de comercio, si transcurridos 2 meses de haber sido sancionado con las medidas de suspensión, continúa sin observar las disposiciones contenidas en la presente Ley, o cuando el cumplimiento del requisito sea posible.</t>
  </si>
  <si>
    <t xml:space="preserve">(14 de Abril de 2015). “Por el cual se adopta el Plan de Ordenamiento Territorial del Municipio de Pasto 2015 – 2027. Pasto Territorio Con – Sentido.                             </t>
  </si>
  <si>
    <t xml:space="preserve">“(…) Artículo 306. Restricciones a la implantación de usos. La implantación de nuevos establecimientos de comercio para consumo y/o venta de bebidas alcohólicas, independiente de su denominación, queda restringida en el área de influencia de equipamientos de educación, atención en salud, bienestar social y recreativo. Para efectos del presente Acuerdo, el área de influencia corresponde a setenta (70) metros.
La medición de esta restricción se realizará, desde los linderos del predio de conformidad con el anexo AE2.
Parágrafo. - La implantación de nuevos equipamientos de educación, atención en salud, bienestar social y recreativos, también estará condicionada a la restricción que se establece en el presente artículo (…)” </t>
  </si>
  <si>
    <t>En la formulación del POT interviene el alcalde a través de las Secretaria de Planeación que lo formula el POT y lo somete al concejo</t>
  </si>
  <si>
    <t>Art. 85, 87, 92, 223 y siguientes</t>
  </si>
  <si>
    <t>Función de Policía. Consiste en la facultad de hacer cumplir las disposiciones dictadas en ejercicio del poder de Policía, mediante la expedición de reglamentos generales y de acciones apropiadas para garantizar la convivencia. Esta función se cumple por medio de órdenes de Policía.</t>
  </si>
  <si>
    <t xml:space="preserve">LA PRESENTE LEY REGULA EL DERECHO FUNDAMENTAL DE PETICIÓN Y SUSTITUYE EL TÍTULO 2 DEL CAPITULO 1  DEL CÓDIGO DE PROCEDMIENTO ADMINISTRATIVO Y DE LO CONTENCIOSO ADMINISTRATIVO. ESTA DEPENDENCIA APLICA LOS TERMINOS PARA RESPONDER LAS PETICIONES ESTABLECIDOS EN ESTA NORMA Y LAS DEMÁS DISPOSICIONES CONTEMPLADAS EN LA MISMA. </t>
  </si>
  <si>
    <t>ES DE OBLIGATORIO CUMPLIMIENTO PARA TODAS LAS AUTORIDADES, INSTITUCIONES PRIVADAS Y LOS CIUDADANOS.</t>
  </si>
  <si>
    <t>ACUERDO MUNICIPAL</t>
  </si>
  <si>
    <t>ARTÍCULOS 1, 3, 17, 17,1 Y 17,2</t>
  </si>
  <si>
    <t>EN EL PRESENTE ACUERDO SE MODIFICA LA ESTRUCTURA DE LA ADMINISTRACIÓN MUNICIPAL DE PASTO, SE ESTABLECEN LAS FUNCIONES GENERALES DE LAS SECRETARÍAS Y LAS FUNCIONES ESPECIFICAS DE LA SECRETARÍA DE GOBIERNO Y LA SUBSECRETARÍA DE CONTROL</t>
  </si>
  <si>
    <t>PERSONAL DE LA ADMINISTRACIÓN MUNICIPAL DE PASTO</t>
  </si>
  <si>
    <t xml:space="preserve">POR MEDIO DE ESTA RESOLUCIÓN SE DICTAN NORMAS SOBRE PROTECCIÓN Y CONSERVACIÓN DE LA AUDICIÓN DE LA SALUD Y EL BIENESTAR DE LAS PERSONAS POR CAUSA DE PRODUCCIÓN Y EMISIÓN DE RUIDOS. ESTA NORMA ES IMPORTANTE PARA LA SUBSECRETARÍA DE CONTROL Y ESPECIFICAMENTE PARA LA OFICINA DE CONTROL AMBIENTAL, POR CUANTO, CONTEMPLA LOS PARAMETROS PARA LA MEDICIÓN DE LOS NIVELES SONOROS EN CASAS DE HABITACIÓN EMITIDOS POR FUENTES FIJAS. </t>
  </si>
  <si>
    <t>ES DE OBLIGATORIO CUMPLIMIENTO PARA TODAS LAS INSTITUCIONES PUBLICAS Y PRIVADAS Y PARA TODOS LOS CIUDADANOS.</t>
  </si>
  <si>
    <t>DECRETO REGLAMENTARIO</t>
  </si>
  <si>
    <t xml:space="preserve">ARTICULO 20, CAPITULO 5, ARTICULOS 44. 45, 50. </t>
  </si>
  <si>
    <t>EL PRESENTE DECRETO TIENE POR OBJETO DEFINIR EL MARCO DE LAS ACCIONES Y LOS MECANISMOS ADMINISTRATIVOS DE QUE DISPONEN LAS AUTORIDADES AMBIENTALES PARA MEJORAR Y PRESERVAR LA CALIDAD DEL AIRE; Y EVITAR Y REDUCIR EL DETERIORO DEL MEDIO AMBIENTE, LOS RECURSOS NATURALES RENOVABLES Y LA SALUD HUMANA OCASIONADOS POR LA EMISIÓN DE CONTAMINANTES QUÍMICOS Y FÍSICOS AL AIRE; A FIN DE MEJORAR LA CALIDAD DE VIDA DE LA POBLACIÓN Y PROCURAR SU BIENESTAR BAJO EL PRINCIPIO DEL DESARROLLO SOSTENIBLE. EN ESTA NORMA SE ENCUENTRA CONTEMPLADA LA PROHIBICIÓN DE UTILIZAR ALTOPARLANTES Y AMPLIFICADORES EN ZONAS DE USO PÚBLICO Y DE AQUELLOS QUE INSTALADOS EN ZONAS PRIVADAS GENEREN RUIDO QUE TRASCIENDA AL MEDIO AMBIENTE Y DE IGUAL MANERA SE ENCUENTRA ESTABLECIDA LA PROHIBICIÓN DE GENERAR RUIDO QUE TRASPASE LA PROPIEDAD EN CONTRAVENCIÓN DE LOS ESTANDARES PERMISIBLES DE PRESIÓN SONORA</t>
  </si>
  <si>
    <t>ES DE OBLIGATORIO CUMPLIMIENTO PARA TODAS LAS INSTITUCIONES PUBLICAS Y PRIVADAS Y PARA TODOS LOS CIUDADANOS EN TODO EL TERRITORIO NACIONAL.</t>
  </si>
  <si>
    <t>MINISTERIO DEL MEDIO AMBIENTE</t>
  </si>
  <si>
    <t>LEY 99 DEL 22 DE DICIEMBRE DE 1993</t>
  </si>
  <si>
    <t>POR MEDIO DE LA PRESENTE LEY SE CREA EL MINISTERIO DEL MEDIO AMBIENTE, SE REORDENA EL SECTOR PÚBLICO ENCARGADO DE LA GESTIÓN Y CONSERVACIÓN DEL MEDIO AMBIENTE Y LOS RECURSOS NATURALES RENOVABLES, SE ORGANIZA EL SISTEMA NACIONAL AMBIENTAL, SINA. DE ESTA NORMA ES IMPORTANTE DESTACAR LAS COMPTENCIAS Y FUNCIONES ESTABLECIDAS EN EL ARTICULO 66 Y LAS FUNCIONES DE LOS MUNICIPIOS ESTABLECIDAS EN EL ARTICULO 65.</t>
  </si>
  <si>
    <t xml:space="preserve">ADMINISTRACIÓN MUNICIPAL Y LAS CORPORACIONES AUTONOMAS REGIONALES. </t>
  </si>
  <si>
    <t xml:space="preserve">RESOLUCIÓN </t>
  </si>
  <si>
    <t>POR MEDIO DE ESTA RESOLUCIÓN SE ESTABLECE LA NORMA NACIONAL DE EMISIÓN DE RUIDO Y RUIDO AMBIENTAL. ESTA NORMA ES IMPORTANTE PORQUE ESTABLECE LOS ESTANDARES SONOROS PERMITIDOS POR EMISIÓN DE RUIDO, LA RESPONSABILIDAD DE LAS AUTORIDADES AMBIENTALES PARA LA ELABORACIÓN DE MAPAS DE RUIDO DONDE SE ENCUENTRE PLASMADO EL DIAGNOSTICO DEL AMBIENTE POR RUIDO Y LA COMPETENCIA DE LAS CORPORACIONES AUTONOMAS REGIONALES PARA LA EVALUCACIÓN, CONTROL Y SEGUIMIENTO DE LO DISPUESTO EN LA PRESENTE RESOLUCIÓN.</t>
  </si>
  <si>
    <t>MINISTERIO DE AMBIENTE, VIVIENDA Y DESARROLLO TERRITORIAL</t>
  </si>
  <si>
    <t>CORPORACIÓN AUTONOMA REGIONAL DE NARIÑO</t>
  </si>
  <si>
    <t>RESOLUCIÓN 1632 DEL 21 DE SEPTIEMBRE DE 2012</t>
  </si>
  <si>
    <t>LA PRESENTE RESOLUCIÓN SE SE ADICIONA EL NUMERAL 4.5 AL CAPÍTULO 4 DEL PROTOCOLO PARA EL CONTROL Y VIGILANCIA DE LA CONTAMINACIÓN ATMOSFÉRICA GENERADA POR FUENTES FIJAS, ADOPTADO A TRAVÉS DE LA RESOLUCIÓN 760 DE 2010 Y AJUSTADO POR LA RESOLUCIÓN 2153 DE 2010</t>
  </si>
  <si>
    <t>MINISTERIO DE AMBIENTE Y DESARROLLO SOSTENIBLE</t>
  </si>
  <si>
    <t>LEY 715 DEL 21 DE DICIEMBRE DE 2001</t>
  </si>
  <si>
    <t>ARTICULO 44, NUMERAL 44.3.3.2</t>
  </si>
  <si>
    <t>POR MEDIO DE ESTA LEY SE DICTAN NORMAS ORGÁNICAS EN MATERIA DE RECURSOS Y COMPETENCIAS DE CONFORMIDAD CON LOS ARTÍCULOS 151, 288, 356 Y 357 (ACTO LEGISLATIVO 01 DE 2001) DE LA CONSTITUCIÓN POLÍTICA. CABE SEÑALAR, QUE EN LA PRESENTE LEY SE ESTABLECE LA FUNCIÓN DE LOS MUNICIPIOS DE VIGILAR LAS CONDICIONES AMBIENTALES QUE AFECTAN LA SALUD Y EL BIENESTAR DE LA POBLACIÓN GENERADAS POR RUIDO, ENTRE OTRAS</t>
  </si>
  <si>
    <t>ARTICULOS 33, 93 NUMERAL 13, 111, 135 NUMERAL 24, 94, 104 Y 140</t>
  </si>
  <si>
    <t>POR MEDIO DE LA PRESENTE LEY SE EXPIDE EL CÓDIDO NACIONAL DE SEGURIDAD Y CONVIVENCIA CIUDADANA, EN LOS ARTÍCULOS PRECITADOS SE ESTABLECEN LOS COMPORTAMIENTOS CONTRARIOS A LA TRANQUILIDAD, LA LIMPIEZA Y RECOLECCIÓN DE RESIDUOS, A LA INTEGRIDAD URBANÍSTICA Y AL CUIDADO E INTEGRIDAD DEL ESPACIO PÚBLICO.</t>
  </si>
  <si>
    <t xml:space="preserve">AUTORIDADES DE POLICÍA </t>
  </si>
  <si>
    <t xml:space="preserve">SUBSECRETARIA DE CONTROL - ESTRATEGIA CONTROL FISICO </t>
  </si>
  <si>
    <t xml:space="preserve">Artículo 135 literal a, b, y c </t>
  </si>
  <si>
    <t xml:space="preserve">Por medio de la cual se presta el acompañamiento técnico  a la Policìa Nacional con el fin de determinar la existencia de un presunto comportamiento contarario a la integridad urbanística en el minicipio de Pasto. </t>
  </si>
  <si>
    <t xml:space="preserve">Autoridad de policía - Inspectores de policía, Corregidores quienes dan inicio al proceso administrativo con el fin de determinar las sanciones o medidas correctivas. </t>
  </si>
  <si>
    <t xml:space="preserve">Policia Nacional </t>
  </si>
  <si>
    <t xml:space="preserve">Artículo 223 Numeral 3 literal c </t>
  </si>
  <si>
    <t xml:space="preserve">Por medio de la cual se presta el acompañamiento técnico  a la autoridad de Policìa - "pruebas" dentro del proceso verbal abreviado </t>
  </si>
  <si>
    <t xml:space="preserve">inspectores de policia quienes solicitan visitas de inspeccion ocular a la oficina de control fisico como medio probatorio con el fin de determinar las sanciones o medidas correctivas. </t>
  </si>
  <si>
    <t xml:space="preserve">Autoridad de policia inspectores y corregidores </t>
  </si>
  <si>
    <t xml:space="preserve">ACUERDO </t>
  </si>
  <si>
    <t>Por medio del cual se adopta el Plan de Ordenamiento Territorial del Municipio de Pasto 2015 – 2027</t>
  </si>
  <si>
    <t xml:space="preserve">Planeacion Municipal </t>
  </si>
  <si>
    <t xml:space="preserve">Medio de informacion normativo con el fin de terminar un presunto comportamiento contrario a la interidad urbansitica. </t>
  </si>
  <si>
    <t xml:space="preserve">Implementación y Control Del Desarrollo Territorial- Capítulo 1
Licencias Urbanísticas 
</t>
  </si>
  <si>
    <t xml:space="preserve">Por medio del cual se expide el Decreto Único Reglamentario del sector Vivienda, Ciudad y Territorio. </t>
  </si>
  <si>
    <t xml:space="preserve">GIOVANNY GUERRERO SALAS
 SECRETARIO DE GOBIERNO </t>
  </si>
  <si>
    <r>
      <rPr>
        <sz val="11"/>
        <rFont val="Century Gothic"/>
        <family val="2"/>
      </rPr>
      <t>Código de procedimiento administrativo y de lo Contencioso Administrativo. Ley 1137del 2011, la Ley 1755 de 2015 de Junio 30
“Por medio de la cual se regula el Derecho Fundamental de Petición y se sustituye un título del Código de Procedimiento Administrativo y de lo Contencioso Administrativo”.</t>
    </r>
  </si>
  <si>
    <r>
      <rPr>
        <sz val="11"/>
        <rFont val="Century Gothic"/>
        <family val="2"/>
      </rPr>
      <t>(Fecha de Expedición: 18 de enero de 2011.
Fecha de Entrada en Vigencia: 02 de julio de 2012.
Ley 1137 de 2011) (Fecha de Expedición: 30 de junio de 2015  ley 1755).</t>
    </r>
  </si>
  <si>
    <r>
      <rPr>
        <sz val="11"/>
        <rFont val="Century Gothic"/>
        <family val="2"/>
      </rPr>
      <t>ARTÍCULO 13. Objeto y modalidades del derecho de petición ante autoridades. Toda persona tiene derecho a presentar peticiones respetuosas a las autoridades, en los términos señalados en este código, por motivos de interés general o particular, y a obtener pronta resolución completa y de fondo sobre la misma.
Toda actuación que inicie cualquier persona ante las autoridades implica el ejercicio del derecho de petición consagrado en el artículo 23 de la Constitución Política, sin que sea necesario invocarlo. M ediante él, entre otras actuaciones, se podrá  solicitar: el reconocimiento de un derecho, la intervención de una entidad o funcionario, la resolución de una situación jurídica, la prestación de un servicio, requerir información, consultar,
examinar y requerir copias de documentos, formular consultas,
quejas, denuncias y reclamos e interponer recursos.</t>
    </r>
  </si>
  <si>
    <r>
      <rPr>
        <sz val="11"/>
        <rFont val="Century Gothic"/>
        <family val="2"/>
      </rPr>
      <t>Funcionario que responde el derecho de petición. Este ejemplo se simplifica en
exceso para significar que lo importante es responder a fondo la petición presentada por el ciudadano, de manera que este sienta que su petición fue resuelta, que cumplió con su propósito o necesidad.</t>
    </r>
  </si>
  <si>
    <r>
      <rPr>
        <sz val="11"/>
        <rFont val="Century Gothic"/>
        <family val="2"/>
      </rPr>
      <t>SUBSECRETARIA DE CONTROL - OFICINA CONTROL DE
ESTABLECIM IENTOS</t>
    </r>
  </si>
  <si>
    <r>
      <rPr>
        <sz val="11"/>
        <rFont val="Century Gothic"/>
        <family val="2"/>
      </rPr>
      <t>ACUERDO No. 010
(Julio 8 de 2008)</t>
    </r>
  </si>
  <si>
    <r>
      <rPr>
        <sz val="11"/>
        <rFont val="Century Gothic"/>
        <family val="2"/>
      </rPr>
      <t>Son funciones de la Subsecretaria de Control las siguientes:
Implementar los medios, procesos y procedimientos que garanticen la aplicación de la normatividad en lo referente al control de precios, pesas y medidas.
Implementar los medios, procesos y procedimientos que garanticen la aplicación de la normatividad en lo referente a la ocupación y uso temporal del suelo.
implementar los medios, procesos y procedimientos que garanticen la aplicación de la normatividad de policla en lo referente al espacio público y la conservación del medio ambiente.
Controlar el cumplimiento de normas urbanísticas y de
construcción para particulares y curadurías.</t>
    </r>
  </si>
  <si>
    <r>
      <rPr>
        <sz val="11"/>
        <rFont val="Century Gothic"/>
        <family val="2"/>
      </rPr>
      <t>232  26 de diciembre de
1995.</t>
    </r>
  </si>
  <si>
    <r>
      <rPr>
        <sz val="11"/>
        <rFont val="Century Gothic"/>
        <family val="2"/>
      </rPr>
      <t>“(…) Artículo 306. Restricciones a la implantación de usos. La implantación de nuevos establecimientos de comercio para consumo y/o venta de bebidas alcohólicas, independiente de su denominación, queda restringida en el área de influencia de equipamientos de educación, atención en salud, bienestar social y recreativo. Para efectos del presente Acuerdo, el área de influencia corresponde a setenta (70) metros.
La medición de esta restricción se realizará, desde los linderos del predio de conformidad con el anexo AE2.
Parágrafo. - La implantación de nuevos equipamientos de educación, atención en salud, bienestar social y recreativos, también estará condicionada a la restricción que se establece en el presente artículo (…)” CURSIVA FUERA DEL TEXTO</t>
    </r>
  </si>
  <si>
    <r>
      <rPr>
        <sz val="11"/>
        <rFont val="Century Gothic"/>
        <family val="2"/>
      </rPr>
      <t>Art. 85, 87, 92, 223 y
siguientes</t>
    </r>
  </si>
  <si>
    <r>
      <rPr>
        <sz val="11"/>
        <rFont val="Century Gothic"/>
        <family val="2"/>
      </rPr>
      <t>Función de Policía. Consiste en la facultad de hacer cumplir las disposiciones dictadas en ejercicio del poder de Policía, mediante la expedición de reglamentos generales y de acciones apropiadas para garantizar la convivencia. Esta función se cumple por medio de
órdenes de Policía.</t>
    </r>
  </si>
  <si>
    <r>
      <rPr>
        <sz val="11"/>
        <rFont val="Century Gothic"/>
        <family val="2"/>
      </rPr>
      <t>ARTÍCULOS 1, 3, 17, 17,1 Y
17,2</t>
    </r>
  </si>
  <si>
    <r>
      <rPr>
        <sz val="11"/>
        <color rgb="FF333333"/>
        <rFont val="Century Gothic"/>
        <family val="2"/>
      </rPr>
      <t>Por la cual se dictan normas sobre Protección y conservación de la Audición de la Salud y el bienestar de las personas, por causa de la producción y emisión de ruidos.</t>
    </r>
    <r>
      <rPr>
        <b/>
        <sz val="11"/>
        <color rgb="FF333333"/>
        <rFont val="Arial"/>
        <family val="2"/>
      </rPr>
      <t xml:space="preserve">
</t>
    </r>
  </si>
  <si>
    <r>
      <rPr>
        <sz val="11"/>
        <rFont val="Century Gothic"/>
        <family val="2"/>
      </rPr>
      <t>ADM INISTRACIÓN M UNICIPAL Y LAS CORPORACIONES
AUTONOM AS REGIONALES.</t>
    </r>
  </si>
  <si>
    <r>
      <rPr>
        <sz val="11"/>
        <rFont val="Century Gothic"/>
        <family val="2"/>
      </rPr>
      <t>ARTICULOS 33, 93
NUM ERAL 13, 111, 135
NUM ERAL 24, 94, 104 Y 140</t>
    </r>
  </si>
  <si>
    <r>
      <rPr>
        <sz val="11"/>
        <rFont val="Century Gothic"/>
        <family val="2"/>
      </rPr>
      <t>El Código Nacional de Policía y Convivencia se sancionó mediante la Ley 1801 el 29 de julio de 2016 y entra en vigencia seis meses después de la sanción, es decir, el 30 de enero de 2017 según lo
dispuesto en el artículo 243.</t>
    </r>
  </si>
  <si>
    <r>
      <rPr>
        <sz val="11"/>
        <rFont val="Century Gothic"/>
        <family val="2"/>
      </rPr>
      <t>DECRETO 0255 DE 15  DE AGOSTO
2019</t>
    </r>
  </si>
  <si>
    <t>SEGURIDAD, CONVIVIENCIA Y CONTROL</t>
  </si>
  <si>
    <t>MINIMIZAR LOS RIESGOS DE COMISIÓN DE CONDUCTAS DELICTIVAS Y ALTERACION DEL ORDEN PUBLICO, MEDIANTE LA REALIZACION DE OPERATIVOS DE CONTROL Y SEGUIMIENTO A LA INFORMACIÓN DE HECHOS VIOLENTOS, ACCIDENTES Y MICROTRAFICO, PARA PROCURAR Y PROMOVER CONDICIONES DE SEGURIDAD Y SANA CONVIVENCIA CIUDADANA</t>
  </si>
  <si>
    <t xml:space="preserve">Inicia con la identificación de solicitudes de la comunidad en temas de inseguridad, el análisis de hechos delictivos y se programa reuniones operativas para las intervenciones  </t>
  </si>
  <si>
    <t xml:space="preserve">Subsecretaria de convivencia y DDHH </t>
  </si>
  <si>
    <t>0169 del 9 de mayo de 2024</t>
  </si>
  <si>
    <t>Toda</t>
  </si>
  <si>
    <t xml:space="preserve">Por medio del cual se restringe la movilidad o permanencia de los NNA en el espacio publico o en lugares abiertos al publico en los horarios nocturnos de fines de semana </t>
  </si>
  <si>
    <t>Niños, niñas y adolescentes</t>
  </si>
  <si>
    <t xml:space="preserve">Alcalde del Municipio de Pasto </t>
  </si>
  <si>
    <t xml:space="preserve">Lider del subproceso de convivencia </t>
  </si>
  <si>
    <t>0170 del 9 de mayo de 2024</t>
  </si>
  <si>
    <t xml:space="preserve">Por medio del cual se establecen los perimetros y horarios para la restriccion del consumo y porte de sustancias psicoactivas, en lugares habitualmente concurridos por menores de edad. </t>
  </si>
  <si>
    <t>1620 de 2013</t>
  </si>
  <si>
    <t>Por el cual se crea el Sistema Nacional de Convivencia Escolar y formación para el ejercicio de los Derechos Humanos, la Educación para la Sexualidad y la Prevención y Mitigación de la Violencia Escolar</t>
  </si>
  <si>
    <t xml:space="preserve">Comunidad en general </t>
  </si>
  <si>
    <t>0437  de 2017</t>
  </si>
  <si>
    <t>Mediante el cual se realizan actividades operativas para proteger a niños, niñas y adolescentes de actos de explotación económica y mendicidad.</t>
  </si>
  <si>
    <t xml:space="preserve"> Decreto </t>
  </si>
  <si>
    <t>0458 del 14 de diciembre de 2021</t>
  </si>
  <si>
    <t>A través del cual se adoptó la Política Pública Integral de Libertad Religiosa y de Cultos en el Municipio de Pasto y se creó el Comité Intersectorial Municipal de Libertad Religiosa, de Culto y Creencias.</t>
  </si>
  <si>
    <t xml:space="preserve">Diferentes cultos </t>
  </si>
  <si>
    <t>333 del 23 de septiembre de 2021</t>
  </si>
  <si>
    <t xml:space="preserve">Por el cual se reorganiza la Mesa Municipal de acompañamiento social para los beneficiarios de los proyectos de Vivienda gratuita en el Municipio de Pasto . </t>
  </si>
  <si>
    <t xml:space="preserve">Beneficiarias del programa de viviendas de Interes prioritario </t>
  </si>
  <si>
    <t xml:space="preserve">Secretario general </t>
  </si>
  <si>
    <t xml:space="preserve">decreto </t>
  </si>
  <si>
    <t>0118 del 5 de marzo de 2024.</t>
  </si>
  <si>
    <t xml:space="preserve">Por medio del cual se crea el Comité Municipal para la lucha contra la trata de personas en Pasto. </t>
  </si>
  <si>
    <t xml:space="preserve">Victimas de trata de personas </t>
  </si>
  <si>
    <t>0365 del 25 de octubre de 2018</t>
  </si>
  <si>
    <t>Por medio del cual se crea el Comité Territorial de Prevención en el Municipio de Pasto para la implementación de la política pública de la prevención de la vida, la integridad, la libertad, y la seguridad de las personas , grupos y comunidades.</t>
  </si>
  <si>
    <t xml:space="preserve">Lideres y lideresas </t>
  </si>
  <si>
    <t>Subsecretaria Justicia y Seguridad</t>
  </si>
  <si>
    <t xml:space="preserve">Resolucion </t>
  </si>
  <si>
    <t>089 de 2019</t>
  </si>
  <si>
    <t>Por la cual se adopta la Política Integral para la Prevención y Atención del Consumo
de Sustancias Psicoactivas</t>
  </si>
  <si>
    <t xml:space="preserve">Ministerio de salud y proteccion social </t>
  </si>
  <si>
    <t>1801 DE 2016 DE 29 DE JULIO DE 2016</t>
  </si>
  <si>
    <t xml:space="preserve">SE APLICA LA NORMA EN SU INTEGRIDAD </t>
  </si>
  <si>
    <t xml:space="preserve">Por la cual se expide el Código 
Nacional de Seguridad y Convivencia Ciudadana.
</t>
  </si>
  <si>
    <t>ESTRATEGIA PAZTO SEGURO</t>
  </si>
  <si>
    <t xml:space="preserve">LIDER DEL SUBPROCESO DE SEGURIDAD Y CONVIVENCIA   </t>
  </si>
  <si>
    <t>0503 DE 23 DE JULIO DEL 2020</t>
  </si>
  <si>
    <t>por medio del cual se hace una delegación de funciones al Subsecretario de Justicia y Seguridad de la Alcaldia de Pasto</t>
  </si>
  <si>
    <t>SUBSECRETARIA DE JUSTICIA Y SEGURIDAD</t>
  </si>
  <si>
    <t xml:space="preserve">ALCALDIA DE PASTO </t>
  </si>
  <si>
    <t>0190 DE 16 DE MARZO DE 2020</t>
  </si>
  <si>
    <t xml:space="preserve">por medio del cual se establece los perímetro para la restricción del consumo y porte de sustancias psicoactivas incluso la dosis personal 
</t>
  </si>
  <si>
    <t>019 DE 22 DE NOVIEMBRE DE 2002</t>
  </si>
  <si>
    <t>Por medio del cual se crea el Observatorio del Delito del Municipio de Pasto</t>
  </si>
  <si>
    <t>Observatorio del dleito</t>
  </si>
  <si>
    <t>CONCEJO MUNICPAL DE PASTO</t>
  </si>
  <si>
    <t>SEGURIDAD CONVIVENCIA Y CONTROL / SUBPROCESO JUSTICIA Y DDHH</t>
  </si>
  <si>
    <t>Garantizar a la comunidad el acceso a la justicia formal y no formal, la protección y promoción de los Derechos Humanos, por medio de atención y orientación jurídica y sicosocial, el acompañamiento en la resolución de conflictos, la sanción de contravenciones, optando por el restablecimiento de derechos, garantías de no repetición y medidas de protección y por ende la convivencia pacífica en el municipio de Pasto.</t>
  </si>
  <si>
    <t>Inicia con el requerimiento que realiza el usuario solicitando la prestación atención jurídica y/o psicosocial,  se dirige desde el CRI a la entidad u oficina competente  y  dependiendo del asunto se tramita puede llegar hasta  la orientación  jurídica y/ psicosocial, la proyección de documentos, la realización de la audiencia de conciliación, imposición de medidas  el restablecimiento de derechos y/o de protección, en todo caso, el producto final comprende la garantía del acceso a la justicia, la promoción y protección de los Derechos humanos</t>
  </si>
  <si>
    <t>CASA DE JUSTICIA -  CENTRO DE CONCILIACION- COMISARIAS DE FAMILIA - INPECCIONES- FISCALIA- CONSUULTORIOS JURIDICOS Y CASAS DE JUSTICIA MOVIL</t>
  </si>
  <si>
    <t>Artículo 23, 44,   229</t>
  </si>
  <si>
    <t>Consultorrios juridicos- Centro de conciliacion- comisarias de familia- inspecciones de policia - Fiscalia</t>
  </si>
  <si>
    <t>Comundidad en general</t>
  </si>
  <si>
    <t>LIDER DEL SUBPROCESO DE JUSTICIA Y DERECHOS HUMANOS</t>
  </si>
  <si>
    <t xml:space="preserve">CASA DE JUSTICIA </t>
  </si>
  <si>
    <t>DECRETO 1427 DE 2017</t>
  </si>
  <si>
    <t>29 de agosto de 2017</t>
  </si>
  <si>
    <t>artículo 34</t>
  </si>
  <si>
    <t>Comunidad en general y partes interesada</t>
  </si>
  <si>
    <t>CASA DE JUSTICIA - CENTROS DE JUSTICIA Y CONVIVENCIA</t>
  </si>
  <si>
    <t xml:space="preserve">centros de justicia y convivencia en comunas </t>
  </si>
  <si>
    <t>Decreto 1477 de 2000</t>
  </si>
  <si>
    <t>1 de agosto 2000</t>
  </si>
  <si>
    <t>articulos 1a 8</t>
  </si>
  <si>
    <t>Educación</t>
  </si>
  <si>
    <t>EDU</t>
  </si>
  <si>
    <t>Misional</t>
  </si>
  <si>
    <t xml:space="preserve">Secretaria de Educación </t>
  </si>
  <si>
    <t xml:space="preserve">Administrar el servicio educativo a través de estrategias de acceso y permanencia para garantizar la prestación del servicio educativo con calidad y equidad en el marco legal de la política pública PIEMSA del Municipio de Pasto. </t>
  </si>
  <si>
    <t xml:space="preserve">Inicia con el diagnóstico de estudio de insuficiencia y limitaciones y finaliza con la evaluación, control y seguimiento de la prestación del servicio educativo. 
Aplica para: Gestión de la Cobertura del Servicio Educativo, Gestión de la Calidad del Servicio Educativo y Gestión de la Inspección y Vigilancia del Servicio Educativo.   </t>
  </si>
  <si>
    <t xml:space="preserve">Secretaría de Educación </t>
  </si>
  <si>
    <t>1 de 1991</t>
  </si>
  <si>
    <t xml:space="preserve">Artículo 34, 41, 44, 45, 49, 52, 64, 67, 68 y 79  </t>
  </si>
  <si>
    <t xml:space="preserve">Establece la educación como un derecho de las personas y establece las condiciones para garantizar este derecho. </t>
  </si>
  <si>
    <t>Servicio Publico de Educación</t>
  </si>
  <si>
    <t>Asamblea Nacional Constituyente de Colombia</t>
  </si>
  <si>
    <t>1421 de 2017</t>
  </si>
  <si>
    <t>Totalidad</t>
  </si>
  <si>
    <t>Reglamenta la ruta, el esquema y las condiciones para la atención educativa a la población con discapacidad en los niveles de preescolar, básica y media.</t>
  </si>
  <si>
    <t xml:space="preserve">Ministerio de Educación Nacional </t>
  </si>
  <si>
    <t>115 febrero 8 de 1994</t>
  </si>
  <si>
    <t>Señala las normas generales para regular el Servicio Público de la Educación que cumple una función social acorde con las necesidades e intereses de las personas, de la familia y de la sociedad.</t>
  </si>
  <si>
    <t>Funcionarios del servicio publico de Educación</t>
  </si>
  <si>
    <t>166 febrero 4 de 2003</t>
  </si>
  <si>
    <t>Por el cual se modifica la estructura del Ministerio de Educación Nacional y se dictan otras disposiciones.</t>
  </si>
  <si>
    <t>Funcionarios del servicio Publico de Educación</t>
  </si>
  <si>
    <t>Ministerio de Educación</t>
  </si>
  <si>
    <t>2230 Agosto  8 de 2003</t>
  </si>
  <si>
    <t xml:space="preserve"> Servicio Publico de Educación</t>
  </si>
  <si>
    <t>1650 de 2013</t>
  </si>
  <si>
    <t>Art.3, ART 88</t>
  </si>
  <si>
    <t>Modificación Parcial de la ley 115</t>
  </si>
  <si>
    <t xml:space="preserve"> 715 de 2001</t>
  </si>
  <si>
    <t>Titulo II capitulo I, capitulo III, capitulo IV, capitulo V</t>
  </si>
  <si>
    <t xml:space="preserve">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</si>
  <si>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 xml:space="preserve"> 1581 de 2012</t>
  </si>
  <si>
    <r>
      <rPr>
        <sz val="10"/>
        <color theme="1"/>
        <rFont val="Century Gothic"/>
        <family val="2"/>
      </rPr>
      <t xml:space="preserve">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t>
    </r>
    <r>
      <rPr>
        <u/>
        <sz val="10"/>
        <color theme="1"/>
        <rFont val="Century Gothic"/>
        <family val="2"/>
      </rPr>
      <t>15</t>
    </r>
    <r>
      <rPr>
        <sz val="10"/>
        <color theme="1"/>
        <rFont val="Century Gothic"/>
        <family val="2"/>
      </rPr>
      <t xml:space="preserve"> de la Constitución Política; así como el derecho a la información consagrado en el artículo 20 de la misma.</t>
    </r>
  </si>
  <si>
    <t>Datos personales registrados en cualquier base de datos que los haga susceptibles de tratamiento por entidades de naturaleza pública o privada.</t>
  </si>
  <si>
    <t>1874 DE 2017</t>
  </si>
  <si>
    <t>La presente ley tiene por objeto restablecer la enseñanza obligatoria de la Historia de Colombia como una disciplina integrada en los lineamientos curriculares de las ciencias sociales en la educación básica y media</t>
  </si>
  <si>
    <t>1650 DE 2013</t>
  </si>
  <si>
    <t>Articulo 3, Articulo 83</t>
  </si>
  <si>
    <r>
      <rPr>
        <sz val="10"/>
        <color theme="1"/>
        <rFont val="Century Gothic"/>
        <family val="2"/>
      </rPr>
      <t xml:space="preserve">Por la cual se reforma parcialmente la Ley </t>
    </r>
    <r>
      <rPr>
        <u/>
        <sz val="10"/>
        <color theme="1"/>
        <rFont val="Century Gothic"/>
        <family val="2"/>
      </rPr>
      <t>115</t>
    </r>
    <r>
      <rPr>
        <sz val="10"/>
        <color theme="1"/>
        <rFont val="Century Gothic"/>
        <family val="2"/>
      </rPr>
      <t xml:space="preserve"> de 1994 Art. 3- Art.88</t>
    </r>
  </si>
  <si>
    <t>Establecimientos Educativos</t>
  </si>
  <si>
    <t>2089 DE 2021</t>
  </si>
  <si>
    <t xml:space="preserve">Articulo 1, Articulo 2 Articulo 3, Articulo 4, Articulo 5, Articulo 6, Articulo 7 </t>
  </si>
  <si>
    <t>Por medio de la cual se prohíbe el uso del castigo físico, los tratos crueles, humillantes o degradantes y cualquier tipo de violencia como método de corrección contra niñas, niños y adolescentes y se dictan otras disposiciones.</t>
  </si>
  <si>
    <t>Funcionarios Públicos de establecimientos Educativos y padres de familia</t>
  </si>
  <si>
    <t>2119 de 2021</t>
  </si>
  <si>
    <t>Titulo I, Titulo II, capitulo III, capitulo IV</t>
  </si>
  <si>
    <t>Por medio del cual se establecen medidas para fortalecer la conciencia educativa para el trabajo en la educación básica secundaria, educación media y educación superior y se dictan otras disposiciones en materia de inserción laboral para jóvenes</t>
  </si>
  <si>
    <t>Jóvenes  de 18 a 28 años</t>
  </si>
  <si>
    <t xml:space="preserve">Titulo II </t>
  </si>
  <si>
    <t>El presente código tiene por objeto establecer normas sustantivas y procesales para la protección integral de los niños, las niñas y los adolescentes, garantizar el ejercicio de sus derechos y libertades consagrados en los instrumentos internacionales de Derechos Humanos, en la Constitución Política y en las leyes, así como su restablecimiento. Dicha garantía y protección será obligación de la familia, la sociedad y el Estado.</t>
  </si>
  <si>
    <t xml:space="preserve"> Garantizar a los niños, a las niñas y a los adolescentes su pleno y armonioso desarrollo para que crezcan en el seno de la familia y de la comunidad,</t>
  </si>
  <si>
    <t>1549 DE 2012</t>
  </si>
  <si>
    <t>Articulo 1-10</t>
  </si>
  <si>
    <t>Por medio de la cual se fortalece la institucionalización de la política nacional de educación ambiental y su incorporación efectiva en el desarrollo territorial.</t>
  </si>
  <si>
    <t>Directiva</t>
  </si>
  <si>
    <t>01 de 2022</t>
  </si>
  <si>
    <t>Orientaciones para la prevención de violencia sexual en entornos escolares.</t>
  </si>
  <si>
    <t>Gobernadores, alcaldes, secretarios de educación de entidades territoriales
certificadas ETC, jefes de talento humano o quienes hagan sus veces, jefes de
control disciplinario e inspección y vigilancia de las ETC, directivos docentes,
orientadores y representantes legales de las instituciones educativas oficiales y
no oficiales</t>
  </si>
  <si>
    <t>Ministerio de Educación Nacional</t>
  </si>
  <si>
    <t>3842 de 2022</t>
  </si>
  <si>
    <t>Por la cual se adopta el nuevo Manual de Funciones, Requisitos y Competencias para los Cargos de Directivos Docentes y Docentes del Sistema Especial de Carrera Docente y se dictan otras disposiciones</t>
  </si>
  <si>
    <t>Directivos Docentes y Docentes de la Educación Oficial</t>
  </si>
  <si>
    <t xml:space="preserve"> 19177 DE 2021</t>
  </si>
  <si>
    <t>Artículos 1-9</t>
  </si>
  <si>
    <t xml:space="preserve"> “Por la cual se fija el cronograma para la realización del proceso ordinario de traslados de docentes y directivos docentes estatales con derechos de carrera que laboran en instituciones educativas de las entidades territoriales certificadas en educación".</t>
  </si>
  <si>
    <t xml:space="preserve"> 2167 de 2021</t>
  </si>
  <si>
    <t xml:space="preserve">Por medio del cual se garantiza la operación del programa  de alimentación escolar -  PAE -  durante el calendario  académico.  </t>
  </si>
  <si>
    <t>El Gobierno Nacional, los distritos,  los departamentos y los municipios,</t>
  </si>
  <si>
    <t>1411 DE 2022</t>
  </si>
  <si>
    <t>Capitulo 2</t>
  </si>
  <si>
    <t>Por medio del cual se subroga el Capítulo 2 del Título 3, Parte 3 del Libro 2 del Decreto 1075 de 2015 y se adiciona la Subsección 4 a este Capítulo, con lo cual se reglamenta la prestación del servicio de educación inicial en Colombia</t>
  </si>
  <si>
    <t xml:space="preserve">1075 de 26 de Mayo de 2015 </t>
  </si>
  <si>
    <t>Por el cual se reglamenta el sector Educación</t>
  </si>
  <si>
    <t>MINISTERIO DE EDUCACIÓN NACIONAL</t>
  </si>
  <si>
    <t>1290 de 16 de abril de 2009</t>
  </si>
  <si>
    <t>El presente decreto reglamenta la evaluación del aprendizaje y promoción de los estudiantes de los niveles de educación básica y media que deben realizar los establecimientos educativos.</t>
  </si>
  <si>
    <t>Estudiantes de Educación Básica y Media</t>
  </si>
  <si>
    <t xml:space="preserve"> 7797 del 29 de Mayo de 2015</t>
  </si>
  <si>
    <t xml:space="preserve">Artículo 6, B, a, b, c PROYECCIÓN DE CUPOS.  </t>
  </si>
  <si>
    <t>Por la cual se organiza el proceso de matrícula oficial de la educación preescolar, básica y media en las entidades territoriales certificadas</t>
  </si>
  <si>
    <t>Ministerio de Educación Nacional </t>
  </si>
  <si>
    <t xml:space="preserve"> 501 del 30 de marzo de 2016</t>
  </si>
  <si>
    <t>Artículo 6, B, a, b, c PROYECCIÓN DE CUPOS</t>
  </si>
  <si>
    <t>Por el cual se reglamenta la Jornada Única</t>
  </si>
  <si>
    <t xml:space="preserve"> 1526 del 24 de julio de 2002</t>
  </si>
  <si>
    <t xml:space="preserve">Artículo 5° Reporte de la información. Los departamentos, distritos y los municipios certificados deben reportar la información de manera sistemática al Ministerio de Educación Nacional, en los formatos y estructuras que para tal fin se expidan. Los municipios no certificados reportarán la información básica a los departamentos.                                                                                                                                                                                                                                                                                                                                                                                                                                                                                     </t>
  </si>
  <si>
    <t xml:space="preserve">Por el cual se reglamenta la administración del sistema de información del sector educativo.       </t>
  </si>
  <si>
    <t>El Presidente de la República de Colombia</t>
  </si>
  <si>
    <t>366 del 9 de febrero de 2009</t>
  </si>
  <si>
    <t>Por medio del cual se reglamenta la organización del servicio de apoyo pedagógico para la atención de los estudiantes con discapacidad  y con capacidades o con talentos excepcionales en el marco de la educación inclusiva.</t>
  </si>
  <si>
    <t xml:space="preserve"> 1618 del 27 de Febrero de 2013</t>
  </si>
  <si>
    <t>ARTÍCULO 11. DERECHO A LA EDUCACIÓN. El Ministerio de Educación Nacional definirá la política y reglamentará el esquema de atención educativa a la población con necesidades educativas especiales, fomentando el acceso y la permanencia educativa con calidad, bajo un enfoque basado en la inclusión del servicio educativo. Para lo anterior, el Ministerio de Educación Nacional definirá los acuerdos interinstitucionales que se requieren con los distintos sectores sociales, de manera que sea posible garantizar atención educativa integral a la población con discapacidad.</t>
  </si>
  <si>
    <t xml:space="preserve">Por medio de la cual se establecen las disposiciones para garantizar el pleno ejercicio de los derechos de las personas con discapacidad”. </t>
  </si>
  <si>
    <t>Población con necesidades Educativas Especiales</t>
  </si>
  <si>
    <t xml:space="preserve"> 2620 de 1 de Septiembre de 2004</t>
  </si>
  <si>
    <t>Artículo 3º</t>
  </si>
  <si>
    <t xml:space="preserve"> Por la cual se establecen directrices, criterios y procedimientos para la prestación del servicio educativo a niños, niñas y jóvenes desvinculados del conflicto armado y menores de edad hijos de personas desmovilizadas de grupos armados al margen de la ley.</t>
  </si>
  <si>
    <t>PIEDAD FIGUEROA ARÉVALO</t>
  </si>
  <si>
    <t>Secretaria de Educación</t>
  </si>
  <si>
    <t>12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</si>
</sst>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m/yyyy"/>
    <numFmt numFmtId="165" formatCode="mm/dd/yy;@"/>
    <numFmt numFmtId="166" formatCode="###00;###00"/>
    <numFmt numFmtId="167" formatCode="dd/mm/yyyy;@"/>
    <numFmt numFmtId="168" formatCode="###0;###0"/>
  </numFmts>
  <fonts count="123">
    <font>
      <sz val="10"/>
      <name val="Arial"/>
    </font>
    <font>
      <sz val="11"/>
      <color theme="1"/>
      <name val="Calibri"/>
      <family val="2"/>
      <scheme val="minor"/>
    </font>
    <font>
      <sz val="11"/>
      <color theme="1"/>
      <name val="Calibri"/>
      <family val="2"/>
      <scheme val="minor"/>
    </font>
    <font>
      <sz val="9"/>
      <color indexed="81"/>
      <name val="Tahoma"/>
      <family val="2"/>
    </font>
    <font>
      <sz val="9"/>
      <color indexed="10"/>
      <name val="Tahoma"/>
      <family val="2"/>
    </font>
    <font>
      <sz val="12"/>
      <color indexed="8"/>
      <name val="Century Gothic"/>
      <family val="2"/>
    </font>
    <font>
      <sz val="10"/>
      <color indexed="8"/>
      <name val="Century Gothic"/>
      <family val="2"/>
    </font>
    <font>
      <b/>
      <sz val="10"/>
      <color indexed="8"/>
      <name val="Century Gothic"/>
      <family val="2"/>
    </font>
    <font>
      <b/>
      <sz val="11"/>
      <color indexed="8"/>
      <name val="Century Gothic"/>
      <family val="2"/>
    </font>
    <font>
      <sz val="8"/>
      <color indexed="8"/>
      <name val="Century Gothic"/>
      <family val="2"/>
    </font>
    <font>
      <b/>
      <sz val="8"/>
      <color indexed="8"/>
      <name val="Century Gothic"/>
      <family val="2"/>
    </font>
    <font>
      <b/>
      <sz val="11"/>
      <name val="Century Gothic"/>
      <family val="2"/>
    </font>
    <font>
      <sz val="11"/>
      <name val="Century Gothic"/>
      <family val="2"/>
    </font>
    <font>
      <sz val="10"/>
      <name val="Century Gothic"/>
      <family val="2"/>
    </font>
    <font>
      <sz val="11"/>
      <color indexed="8"/>
      <name val="Century Gothic"/>
      <family val="2"/>
    </font>
    <font>
      <sz val="10"/>
      <color theme="1"/>
      <name val="Arial"/>
      <family val="2"/>
    </font>
    <font>
      <sz val="12"/>
      <color rgb="FF000000"/>
      <name val="Century Gothic"/>
      <family val="2"/>
    </font>
    <font>
      <b/>
      <sz val="10"/>
      <color rgb="FF000000"/>
      <name val="Century Gothic"/>
      <family val="2"/>
    </font>
    <font>
      <sz val="8"/>
      <color rgb="FF000000"/>
      <name val="Century Gothic"/>
      <family val="2"/>
    </font>
    <font>
      <b/>
      <sz val="8"/>
      <color rgb="FF000000"/>
      <name val="Century Gothic"/>
      <family val="2"/>
    </font>
    <font>
      <b/>
      <sz val="11"/>
      <color rgb="FF000000"/>
      <name val="Century Gothic"/>
      <family val="2"/>
    </font>
    <font>
      <sz val="10"/>
      <color rgb="FF000000"/>
      <name val="Century Gothic"/>
      <family val="2"/>
    </font>
    <font>
      <sz val="8"/>
      <name val="Century Gothic"/>
      <family val="2"/>
    </font>
    <font>
      <u/>
      <sz val="10"/>
      <color indexed="12"/>
      <name val="Arial"/>
      <family val="2"/>
    </font>
    <font>
      <sz val="9"/>
      <color indexed="81"/>
      <name val="Tahoma"/>
      <charset val="1"/>
    </font>
    <font>
      <sz val="25"/>
      <color rgb="FF000000"/>
      <name val="Century Gothic"/>
      <family val="2"/>
    </font>
    <font>
      <b/>
      <sz val="25"/>
      <name val="Century Gothic"/>
      <family val="2"/>
    </font>
    <font>
      <sz val="25"/>
      <name val="Century Gothic"/>
      <family val="2"/>
    </font>
    <font>
      <sz val="24"/>
      <name val="Century Gothic"/>
      <family val="2"/>
    </font>
    <font>
      <b/>
      <sz val="24"/>
      <name val="Century Gothic"/>
      <family val="2"/>
    </font>
    <font>
      <sz val="23"/>
      <name val="Century Gothic"/>
      <family val="2"/>
    </font>
    <font>
      <b/>
      <sz val="23"/>
      <name val="Century Gothic"/>
      <family val="2"/>
    </font>
    <font>
      <sz val="25"/>
      <color indexed="8"/>
      <name val="Century Gothic"/>
      <family val="2"/>
    </font>
    <font>
      <b/>
      <sz val="25"/>
      <color indexed="8"/>
      <name val="Century Gothic"/>
      <family val="2"/>
    </font>
    <font>
      <sz val="25"/>
      <color theme="1"/>
      <name val="Century Gothic"/>
      <family val="2"/>
    </font>
    <font>
      <b/>
      <sz val="25"/>
      <color theme="1"/>
      <name val="Century Gothic"/>
      <family val="2"/>
    </font>
    <font>
      <sz val="10"/>
      <color rgb="FF333333"/>
      <name val="Century Gothic"/>
      <family val="2"/>
    </font>
    <font>
      <sz val="10"/>
      <name val="Calibri"/>
      <family val="2"/>
    </font>
    <font>
      <b/>
      <sz val="10"/>
      <name val="Century Gothic"/>
      <family val="2"/>
    </font>
    <font>
      <sz val="10"/>
      <color rgb="FF000000"/>
      <name val="Calibri"/>
      <family val="2"/>
      <scheme val="minor"/>
    </font>
    <font>
      <sz val="14"/>
      <color indexed="8"/>
      <name val="Century Gothic"/>
      <family val="2"/>
    </font>
    <font>
      <b/>
      <sz val="14"/>
      <color indexed="8"/>
      <name val="Century Gothic"/>
      <family val="2"/>
    </font>
    <font>
      <b/>
      <sz val="14"/>
      <name val="Century Gothic"/>
      <family val="1"/>
    </font>
    <font>
      <sz val="14"/>
      <name val="Century Gothic"/>
      <family val="1"/>
    </font>
    <font>
      <b/>
      <sz val="14"/>
      <color indexed="8"/>
      <name val="Century Gothic"/>
      <family val="1"/>
    </font>
    <font>
      <sz val="14"/>
      <color rgb="FF000000"/>
      <name val="Century Gothic"/>
      <family val="1"/>
    </font>
    <font>
      <sz val="14"/>
      <name val="Arial"/>
      <family val="2"/>
    </font>
    <font>
      <sz val="14"/>
      <name val="Century Gothic"/>
      <family val="2"/>
    </font>
    <font>
      <sz val="9"/>
      <color rgb="FF000000"/>
      <name val="Tahoma"/>
      <family val="2"/>
    </font>
    <font>
      <sz val="12"/>
      <color rgb="FF000000"/>
      <name val="Century Gothic"/>
    </font>
    <font>
      <b/>
      <sz val="12"/>
      <color rgb="FF000000"/>
      <name val="Century Gothic"/>
    </font>
    <font>
      <sz val="11"/>
      <name val="Aptos Narrow"/>
    </font>
    <font>
      <sz val="8"/>
      <color rgb="FF000000"/>
      <name val="Century Gothic"/>
    </font>
    <font>
      <b/>
      <sz val="11"/>
      <color theme="1"/>
      <name val="Century Gothic"/>
    </font>
    <font>
      <sz val="11"/>
      <color theme="1"/>
      <name val="Century Gothic"/>
    </font>
    <font>
      <b/>
      <sz val="11"/>
      <color rgb="FF000000"/>
      <name val="Century Gothic"/>
    </font>
    <font>
      <sz val="8"/>
      <color theme="1"/>
      <name val="Century Gothic"/>
    </font>
    <font>
      <sz val="8"/>
      <color rgb="FF090909"/>
      <name val="Century Gothic"/>
    </font>
    <font>
      <sz val="8"/>
      <color rgb="FF1C1C1C"/>
      <name val="Century Gothic"/>
    </font>
    <font>
      <sz val="9"/>
      <color theme="1"/>
      <name val="Century Gothic"/>
    </font>
    <font>
      <sz val="11"/>
      <color theme="1"/>
      <name val="Aptos Narrow"/>
    </font>
    <font>
      <sz val="11"/>
      <color rgb="FF000000"/>
      <name val="Century Gothic"/>
    </font>
    <font>
      <sz val="11"/>
      <color theme="1"/>
      <name val="Calibri"/>
      <scheme val="minor"/>
    </font>
    <font>
      <b/>
      <sz val="9"/>
      <color indexed="81"/>
      <name val="Tahoma"/>
      <charset val="1"/>
    </font>
    <font>
      <b/>
      <sz val="10"/>
      <name val="Arial"/>
      <family val="2"/>
    </font>
    <font>
      <sz val="10"/>
      <name val="Arial"/>
      <family val="2"/>
    </font>
    <font>
      <b/>
      <sz val="10"/>
      <color theme="1"/>
      <name val="Century Gothic"/>
      <family val="2"/>
    </font>
    <font>
      <sz val="10"/>
      <color theme="1"/>
      <name val="Century Gothic"/>
      <family val="2"/>
    </font>
    <font>
      <sz val="14"/>
      <color theme="1"/>
      <name val="Century Gothic"/>
      <family val="2"/>
    </font>
    <font>
      <b/>
      <sz val="10"/>
      <color rgb="FF000000"/>
      <name val="Century Gothic"/>
    </font>
    <font>
      <sz val="10"/>
      <name val="Calibri"/>
    </font>
    <font>
      <b/>
      <sz val="8"/>
      <color rgb="FF000000"/>
      <name val="Century Gothic"/>
    </font>
    <font>
      <b/>
      <sz val="11"/>
      <name val="Century Gothic"/>
    </font>
    <font>
      <sz val="11"/>
      <name val="Century Gothic"/>
    </font>
    <font>
      <b/>
      <sz val="12"/>
      <color rgb="FF000000"/>
      <name val="Century Gothic"/>
      <family val="2"/>
    </font>
    <font>
      <sz val="10"/>
      <color rgb="FF000000"/>
      <name val="Calibri"/>
      <scheme val="minor"/>
    </font>
    <font>
      <sz val="10"/>
      <name val="Arial"/>
      <charset val="134"/>
    </font>
    <font>
      <u/>
      <sz val="10"/>
      <color rgb="FF0000FF"/>
      <name val="Arial1"/>
    </font>
    <font>
      <u/>
      <sz val="11"/>
      <color theme="10"/>
      <name val="Calibri"/>
      <family val="2"/>
    </font>
    <font>
      <i/>
      <sz val="10"/>
      <color rgb="FF000000"/>
      <name val="Century Gothic"/>
      <family val="2"/>
    </font>
    <font>
      <sz val="10"/>
      <name val="Arial"/>
    </font>
    <font>
      <sz val="7"/>
      <color indexed="8"/>
      <name val="Century Gothic"/>
      <family val="2"/>
    </font>
    <font>
      <sz val="12"/>
      <name val="Century Gothic"/>
      <family val="2"/>
    </font>
    <font>
      <sz val="10"/>
      <color rgb="FF000000"/>
      <name val="Century Gothic"/>
    </font>
    <font>
      <sz val="10"/>
      <color theme="1"/>
      <name val="Century Gothic"/>
    </font>
    <font>
      <sz val="12"/>
      <color rgb="FF000000"/>
      <name val="Arial Narrow"/>
    </font>
    <font>
      <sz val="12"/>
      <color indexed="8"/>
      <name val="Arial Narrow"/>
      <family val="2"/>
    </font>
    <font>
      <sz val="16"/>
      <color indexed="8"/>
      <name val="Arial Narrow"/>
      <family val="2"/>
    </font>
    <font>
      <sz val="16"/>
      <color indexed="8"/>
      <name val="Century Gothic"/>
      <family val="2"/>
    </font>
    <font>
      <b/>
      <sz val="16"/>
      <name val="Century Gothic"/>
      <family val="2"/>
    </font>
    <font>
      <sz val="16"/>
      <name val="Century Gothic"/>
      <family val="2"/>
    </font>
    <font>
      <b/>
      <sz val="16"/>
      <color indexed="8"/>
      <name val="Century Gothic"/>
      <family val="2"/>
    </font>
    <font>
      <sz val="16"/>
      <color rgb="FF000000"/>
      <name val="Century Gothic"/>
      <family val="2"/>
    </font>
    <font>
      <sz val="16"/>
      <color theme="1"/>
      <name val="Century Gothic"/>
      <family val="2"/>
    </font>
    <font>
      <sz val="16"/>
      <color rgb="FF333333"/>
      <name val="Century Gothic"/>
      <family val="2"/>
    </font>
    <font>
      <sz val="16"/>
      <color rgb="FF080F26"/>
      <name val="Century Gothic"/>
      <family val="2"/>
    </font>
    <font>
      <sz val="22"/>
      <color indexed="8"/>
      <name val="Arial Narrow"/>
      <family val="2"/>
    </font>
    <font>
      <b/>
      <sz val="8"/>
      <name val="Century Gothic"/>
      <family val="2"/>
    </font>
    <font>
      <b/>
      <sz val="8"/>
      <name val="Century Gothic"/>
    </font>
    <font>
      <sz val="6"/>
      <name val="Century Gothic"/>
    </font>
    <font>
      <sz val="6"/>
      <name val="Century Gothic"/>
      <family val="2"/>
    </font>
    <font>
      <b/>
      <sz val="6"/>
      <name val="Century Gothic"/>
    </font>
    <font>
      <b/>
      <sz val="6"/>
      <name val="Century Gothic"/>
      <family val="2"/>
    </font>
    <font>
      <sz val="6"/>
      <color rgb="FF000000"/>
      <name val="Century Gothic"/>
      <family val="2"/>
    </font>
    <font>
      <sz val="8"/>
      <name val="Century Gothic"/>
    </font>
    <font>
      <sz val="8"/>
      <name val="Times New Roman"/>
      <family val="1"/>
    </font>
    <font>
      <b/>
      <sz val="8"/>
      <name val="Times New Roman"/>
      <family val="1"/>
    </font>
    <font>
      <sz val="7"/>
      <name val="Century Gothic"/>
      <family val="2"/>
    </font>
    <font>
      <sz val="7"/>
      <color rgb="FF000000"/>
      <name val="Century Gothic"/>
      <family val="2"/>
    </font>
    <font>
      <sz val="9"/>
      <color indexed="8"/>
      <name val="Century Gothic"/>
      <family val="2"/>
    </font>
    <font>
      <sz val="10"/>
      <color rgb="FF111111"/>
      <name val="Century Gothic"/>
    </font>
    <font>
      <sz val="11"/>
      <name val="Calibri"/>
    </font>
    <font>
      <sz val="12"/>
      <color rgb="FF000000"/>
      <name val="Calibri"/>
    </font>
    <font>
      <sz val="10"/>
      <color indexed="8"/>
      <name val="Arial Narrow"/>
      <family val="2"/>
    </font>
    <font>
      <sz val="11"/>
      <name val="Calibri"/>
      <family val="2"/>
    </font>
    <font>
      <sz val="11"/>
      <color rgb="FF000000"/>
      <name val="Century Gothic"/>
      <family val="2"/>
    </font>
    <font>
      <sz val="11"/>
      <color rgb="FF333333"/>
      <name val="Century Gothic"/>
      <family val="2"/>
    </font>
    <font>
      <b/>
      <sz val="11"/>
      <color rgb="FF333333"/>
      <name val="Arial"/>
      <family val="2"/>
    </font>
    <font>
      <sz val="10"/>
      <color indexed="12"/>
      <name val="Arial"/>
      <family val="2"/>
    </font>
    <font>
      <b/>
      <u/>
      <sz val="11"/>
      <name val="Century Gothic"/>
      <family val="2"/>
    </font>
    <font>
      <sz val="11"/>
      <color theme="1"/>
      <name val="Century Gothic"/>
      <family val="2"/>
    </font>
    <font>
      <u/>
      <sz val="10"/>
      <color theme="1"/>
      <name val="Century Gothic"/>
      <family val="2"/>
    </font>
    <font>
      <b/>
      <i/>
      <u/>
      <sz val="10"/>
      <color theme="1"/>
      <name val="Century Gothic"/>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FFFFFF"/>
        <bgColor rgb="FFFFFFFF"/>
      </patternFill>
    </fill>
    <fill>
      <patternFill patternType="solid">
        <fgColor theme="0"/>
        <bgColor indexed="64"/>
      </patternFill>
    </fill>
    <fill>
      <patternFill patternType="solid">
        <fgColor rgb="FFD8D8D8"/>
        <bgColor rgb="FFD8D8D8"/>
      </patternFill>
    </fill>
    <fill>
      <patternFill patternType="solid">
        <fgColor theme="0"/>
        <bgColor theme="0"/>
      </patternFill>
    </fill>
    <fill>
      <patternFill patternType="solid">
        <fgColor theme="4" tint="0.59999389629810485"/>
        <bgColor indexed="64"/>
      </patternFill>
    </fill>
    <fill>
      <patternFill patternType="solid">
        <fgColor rgb="FFD9D9D9"/>
      </patternFill>
    </fill>
    <fill>
      <patternFill patternType="solid">
        <fgColor theme="0"/>
        <bgColor rgb="FFFFF2CC"/>
      </patternFill>
    </fill>
    <fill>
      <patternFill patternType="solid">
        <fgColor theme="9" tint="0.39997558519241921"/>
        <bgColor rgb="FFFFFFFF"/>
      </patternFill>
    </fill>
    <fill>
      <patternFill patternType="solid">
        <fgColor theme="9" tint="0.39997558519241921"/>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theme="9" tint="-0.24994659260841701"/>
      </right>
      <top/>
      <bottom/>
      <diagonal/>
    </border>
    <border>
      <left style="dotted">
        <color theme="9" tint="-0.24994659260841701"/>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ashed">
        <color theme="9" tint="-0.24994659260841701"/>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dotted">
        <color rgb="FFE36C09"/>
      </left>
      <right/>
      <top/>
      <bottom/>
      <diagonal/>
    </border>
    <border>
      <left/>
      <right style="dotted">
        <color rgb="FFE36C09"/>
      </right>
      <top/>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dotted">
        <color rgb="FF3A7D22"/>
      </left>
      <right/>
      <top/>
      <bottom/>
      <diagonal/>
    </border>
    <border>
      <left/>
      <right style="dotted">
        <color rgb="FF3A7D22"/>
      </right>
      <top/>
      <bottom/>
      <diagonal/>
    </border>
    <border>
      <left/>
      <right style="thin">
        <color rgb="FF000000"/>
      </right>
      <top/>
      <bottom/>
      <diagonal/>
    </border>
    <border>
      <left/>
      <right style="thin">
        <color indexed="64"/>
      </right>
      <top style="thin">
        <color indexed="64"/>
      </top>
      <bottom/>
      <diagonal/>
    </border>
    <border>
      <left/>
      <right style="thin">
        <color indexed="64"/>
      </right>
      <top/>
      <bottom/>
      <diagonal/>
    </border>
    <border>
      <left style="thin">
        <color rgb="FF000000"/>
      </left>
      <right/>
      <top/>
      <bottom/>
      <diagonal/>
    </border>
    <border>
      <left/>
      <right style="thin">
        <color rgb="FF000000"/>
      </right>
      <top style="thin">
        <color rgb="FF000000"/>
      </top>
      <bottom/>
      <diagonal/>
    </border>
    <border>
      <left/>
      <right/>
      <top/>
      <bottom style="thin">
        <color indexed="64"/>
      </bottom>
      <diagonal/>
    </border>
    <border>
      <left style="thin">
        <color rgb="FFE16B09"/>
      </left>
      <right/>
      <top style="thin">
        <color rgb="FF000000"/>
      </top>
      <bottom style="thin">
        <color indexed="64"/>
      </bottom>
      <diagonal/>
    </border>
    <border>
      <left style="dotted">
        <color rgb="FF548135"/>
      </left>
      <right/>
      <top/>
      <bottom/>
      <diagonal/>
    </border>
    <border>
      <left/>
      <right style="dotted">
        <color rgb="FF548135"/>
      </right>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rgb="FF000000"/>
      </top>
      <bottom/>
      <diagonal/>
    </border>
    <border>
      <left style="medium">
        <color indexed="64"/>
      </left>
      <right/>
      <top/>
      <bottom style="medium">
        <color rgb="FF000000"/>
      </bottom>
      <diagonal/>
    </border>
  </borders>
  <cellStyleXfs count="10">
    <xf numFmtId="0" fontId="0" fillId="0" borderId="0"/>
    <xf numFmtId="0" fontId="23" fillId="0" borderId="0" applyNumberFormat="0" applyFill="0" applyBorder="0" applyAlignment="0" applyProtection="0">
      <alignment vertical="top"/>
      <protection locked="0"/>
    </xf>
    <xf numFmtId="0" fontId="2" fillId="0" borderId="0"/>
    <xf numFmtId="0" fontId="39" fillId="0" borderId="0"/>
    <xf numFmtId="0" fontId="76" fillId="0" borderId="0"/>
    <xf numFmtId="0" fontId="77" fillId="0" borderId="0" applyNumberFormat="0" applyBorder="0" applyProtection="0"/>
    <xf numFmtId="0" fontId="78" fillId="0" borderId="0" applyNumberFormat="0" applyFill="0" applyBorder="0" applyAlignment="0" applyProtection="0">
      <alignment vertical="top"/>
      <protection locked="0"/>
    </xf>
    <xf numFmtId="0" fontId="65" fillId="0" borderId="0"/>
    <xf numFmtId="43" fontId="80" fillId="0" borderId="0" applyFont="0" applyFill="0" applyBorder="0" applyAlignment="0" applyProtection="0"/>
    <xf numFmtId="0" fontId="1" fillId="0" borderId="0"/>
  </cellStyleXfs>
  <cellXfs count="884">
    <xf numFmtId="0" fontId="0" fillId="0" borderId="0" xfId="0"/>
    <xf numFmtId="0" fontId="12" fillId="0" borderId="4" xfId="0" applyFont="1" applyBorder="1" applyAlignment="1">
      <alignment horizontal="center" vertical="center" wrapText="1"/>
    </xf>
    <xf numFmtId="0" fontId="10"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2" borderId="0" xfId="0" applyFont="1" applyFill="1" applyAlignment="1">
      <alignment horizontal="center" vertical="center" wrapText="1"/>
    </xf>
    <xf numFmtId="15" fontId="9" fillId="2" borderId="0" xfId="0" applyNumberFormat="1" applyFont="1" applyFill="1" applyAlignment="1">
      <alignment horizontal="center" vertical="center" wrapText="1"/>
    </xf>
    <xf numFmtId="0" fontId="9" fillId="2" borderId="0" xfId="0" applyFont="1" applyFill="1" applyAlignment="1">
      <alignment horizontal="center" vertical="center" wrapText="1"/>
    </xf>
    <xf numFmtId="49" fontId="9" fillId="2" borderId="0" xfId="0" applyNumberFormat="1" applyFont="1" applyFill="1" applyAlignment="1">
      <alignment horizontal="center" vertical="center" wrapText="1"/>
    </xf>
    <xf numFmtId="0" fontId="5" fillId="2" borderId="0" xfId="0" applyFont="1" applyFill="1" applyAlignment="1">
      <alignment horizontal="justify" vertical="center" wrapText="1"/>
    </xf>
    <xf numFmtId="0" fontId="5" fillId="2" borderId="0" xfId="0" applyFont="1" applyFill="1" applyAlignment="1">
      <alignment horizontal="center" vertical="center" wrapText="1"/>
    </xf>
    <xf numFmtId="0" fontId="5" fillId="0" borderId="0" xfId="0" applyFont="1" applyAlignment="1">
      <alignment horizontal="justify" vertical="center" wrapText="1"/>
    </xf>
    <xf numFmtId="0" fontId="8" fillId="2" borderId="5"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2" borderId="4" xfId="0" applyFont="1" applyFill="1" applyBorder="1" applyAlignment="1">
      <alignment horizontal="justify" vertical="center" wrapText="1"/>
    </xf>
    <xf numFmtId="0" fontId="22" fillId="0" borderId="4" xfId="0" applyFont="1" applyBorder="1" applyAlignment="1">
      <alignment horizontal="justify" vertical="top"/>
    </xf>
    <xf numFmtId="0" fontId="9" fillId="0" borderId="4" xfId="0" applyFont="1" applyBorder="1" applyAlignment="1">
      <alignment horizontal="left" vertical="top" wrapText="1"/>
    </xf>
    <xf numFmtId="0" fontId="6" fillId="2" borderId="4"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2" borderId="4" xfId="0" applyFont="1" applyFill="1" applyBorder="1" applyAlignment="1">
      <alignment horizontal="center" vertical="center" wrapText="1"/>
    </xf>
    <xf numFmtId="0" fontId="22" fillId="0" borderId="4" xfId="0" applyFont="1" applyBorder="1" applyAlignment="1">
      <alignment horizontal="justify" vertical="top" wrapText="1"/>
    </xf>
    <xf numFmtId="0" fontId="22" fillId="0" borderId="4" xfId="0" applyFont="1" applyBorder="1" applyAlignment="1">
      <alignment horizontal="left" vertical="top" wrapText="1"/>
    </xf>
    <xf numFmtId="0" fontId="6" fillId="2" borderId="4" xfId="0" applyFont="1" applyFill="1" applyBorder="1" applyAlignment="1">
      <alignment horizontal="left" vertical="justify" wrapText="1"/>
    </xf>
    <xf numFmtId="0" fontId="8"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vertical="center" wrapText="1"/>
    </xf>
    <xf numFmtId="0" fontId="12" fillId="0" borderId="4" xfId="0" applyFont="1" applyBorder="1" applyAlignment="1">
      <alignment vertical="center" wrapText="1"/>
    </xf>
    <xf numFmtId="0" fontId="14" fillId="2" borderId="9" xfId="0" applyFont="1" applyFill="1" applyBorder="1" applyAlignment="1">
      <alignment horizontal="center" vertical="center" wrapText="1"/>
    </xf>
    <xf numFmtId="0" fontId="14" fillId="2" borderId="9" xfId="0" applyFont="1" applyFill="1" applyBorder="1" applyAlignment="1">
      <alignment horizontal="left" vertical="center" wrapText="1"/>
    </xf>
    <xf numFmtId="0" fontId="12"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12" fillId="0" borderId="9" xfId="0" applyFont="1" applyBorder="1" applyAlignment="1">
      <alignment horizontal="justify" vertical="top"/>
    </xf>
    <xf numFmtId="0" fontId="12" fillId="0" borderId="9" xfId="0" applyFont="1" applyBorder="1" applyAlignment="1">
      <alignment horizontal="center" vertical="top" wrapText="1"/>
    </xf>
    <xf numFmtId="0" fontId="14" fillId="2" borderId="9" xfId="0" applyFont="1" applyFill="1" applyBorder="1" applyAlignment="1">
      <alignment horizontal="center" vertical="center"/>
    </xf>
    <xf numFmtId="0" fontId="12" fillId="0" borderId="9" xfId="0" applyFont="1" applyBorder="1" applyAlignment="1">
      <alignment horizontal="justify" vertical="top" wrapText="1"/>
    </xf>
    <xf numFmtId="0" fontId="12" fillId="2" borderId="9" xfId="0" applyFont="1" applyFill="1" applyBorder="1" applyAlignment="1">
      <alignment horizontal="center" vertical="center" wrapText="1"/>
    </xf>
    <xf numFmtId="0" fontId="12" fillId="2" borderId="9" xfId="0" applyFont="1" applyFill="1" applyBorder="1" applyAlignment="1">
      <alignment horizontal="left" vertical="center" wrapText="1"/>
    </xf>
    <xf numFmtId="0" fontId="14" fillId="0" borderId="9" xfId="0" applyFont="1" applyBorder="1" applyAlignment="1">
      <alignment horizontal="center" vertical="top" wrapText="1"/>
    </xf>
    <xf numFmtId="0" fontId="14" fillId="2" borderId="9" xfId="0" applyFont="1" applyFill="1" applyBorder="1" applyAlignment="1">
      <alignment horizontal="justify" vertical="center" wrapText="1"/>
    </xf>
    <xf numFmtId="0" fontId="14" fillId="2" borderId="9" xfId="0" applyFont="1" applyFill="1" applyBorder="1" applyAlignment="1">
      <alignment horizontal="left" vertical="top" wrapText="1"/>
    </xf>
    <xf numFmtId="0" fontId="13" fillId="0" borderId="4" xfId="1" applyFont="1" applyFill="1" applyBorder="1" applyAlignment="1" applyProtection="1">
      <alignment horizontal="left" vertical="center" wrapText="1"/>
    </xf>
    <xf numFmtId="0" fontId="12" fillId="2" borderId="4" xfId="0" applyFont="1" applyFill="1" applyBorder="1" applyAlignment="1">
      <alignment horizontal="justify" vertical="center" wrapText="1"/>
    </xf>
    <xf numFmtId="0" fontId="27" fillId="0" borderId="4" xfId="0" applyFont="1" applyBorder="1" applyAlignment="1">
      <alignment horizontal="center" vertical="center" wrapText="1"/>
    </xf>
    <xf numFmtId="0" fontId="27" fillId="0" borderId="4" xfId="0" applyFont="1" applyBorder="1" applyAlignment="1">
      <alignment vertical="center" wrapText="1"/>
    </xf>
    <xf numFmtId="0" fontId="25" fillId="0" borderId="4" xfId="0" applyFont="1" applyBorder="1" applyAlignment="1">
      <alignment horizontal="center" vertical="center" wrapText="1"/>
    </xf>
    <xf numFmtId="0" fontId="25" fillId="4" borderId="4" xfId="0" applyFont="1" applyFill="1" applyBorder="1" applyAlignment="1">
      <alignment horizontal="center" vertical="center" wrapText="1"/>
    </xf>
    <xf numFmtId="0" fontId="27" fillId="0" borderId="4" xfId="0" applyFont="1" applyBorder="1" applyAlignment="1">
      <alignment horizontal="left" vertical="top" wrapText="1"/>
    </xf>
    <xf numFmtId="0" fontId="27" fillId="4" borderId="4" xfId="0" applyFont="1" applyFill="1" applyBorder="1" applyAlignment="1">
      <alignment horizontal="center" vertical="center" wrapText="1"/>
    </xf>
    <xf numFmtId="0" fontId="27" fillId="0" borderId="0" xfId="0" applyFont="1" applyAlignment="1">
      <alignment wrapText="1"/>
    </xf>
    <xf numFmtId="0" fontId="25" fillId="0" borderId="4" xfId="0" applyFont="1" applyBorder="1" applyAlignment="1">
      <alignment horizontal="left" vertical="center" wrapText="1"/>
    </xf>
    <xf numFmtId="0" fontId="28" fillId="0" borderId="4" xfId="0" applyFont="1" applyBorder="1" applyAlignment="1">
      <alignment horizontal="left" vertical="top" wrapText="1"/>
    </xf>
    <xf numFmtId="0" fontId="30" fillId="0" borderId="4" xfId="0" applyFont="1" applyBorder="1" applyAlignment="1">
      <alignment horizontal="left" vertical="top" wrapText="1"/>
    </xf>
    <xf numFmtId="0" fontId="27" fillId="0" borderId="4" xfId="0" applyFont="1" applyBorder="1" applyAlignment="1">
      <alignment horizontal="justify" vertical="center" wrapText="1"/>
    </xf>
    <xf numFmtId="0" fontId="28" fillId="0" borderId="4" xfId="0" applyFont="1" applyBorder="1" applyAlignment="1">
      <alignment horizontal="justify" vertical="center" wrapText="1"/>
    </xf>
    <xf numFmtId="0" fontId="32" fillId="2" borderId="4" xfId="0" applyFont="1" applyFill="1" applyBorder="1" applyAlignment="1">
      <alignment horizontal="center" vertical="center" wrapText="1"/>
    </xf>
    <xf numFmtId="0" fontId="32" fillId="2" borderId="0" xfId="0" applyFont="1" applyFill="1" applyAlignment="1">
      <alignment horizontal="justify" vertical="center" wrapText="1"/>
    </xf>
    <xf numFmtId="0" fontId="33" fillId="2" borderId="4" xfId="0" applyFont="1" applyFill="1" applyBorder="1" applyAlignment="1">
      <alignment horizontal="center" vertical="center" wrapText="1"/>
    </xf>
    <xf numFmtId="0" fontId="32" fillId="2" borderId="0" xfId="0" applyFont="1" applyFill="1" applyAlignment="1">
      <alignment horizontal="center" vertical="center" wrapText="1"/>
    </xf>
    <xf numFmtId="15" fontId="32" fillId="2" borderId="0" xfId="0" applyNumberFormat="1" applyFont="1" applyFill="1" applyAlignment="1">
      <alignment horizontal="center" vertical="center" wrapText="1"/>
    </xf>
    <xf numFmtId="49" fontId="32" fillId="2" borderId="0" xfId="0" applyNumberFormat="1" applyFont="1" applyFill="1" applyAlignment="1">
      <alignment horizontal="center" vertical="center" wrapText="1"/>
    </xf>
    <xf numFmtId="0" fontId="26" fillId="3" borderId="4" xfId="0" applyFont="1" applyFill="1" applyBorder="1" applyAlignment="1">
      <alignment vertical="center" wrapText="1"/>
    </xf>
    <xf numFmtId="0" fontId="26" fillId="3" borderId="6"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5"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2" fillId="0" borderId="0" xfId="0" applyFont="1" applyAlignment="1">
      <alignment horizontal="justify" vertical="center" wrapText="1"/>
    </xf>
    <xf numFmtId="0" fontId="34" fillId="0" borderId="4" xfId="0" applyFont="1" applyBorder="1" applyAlignment="1">
      <alignment vertical="center" wrapText="1"/>
    </xf>
    <xf numFmtId="0" fontId="34" fillId="0" borderId="4" xfId="0" applyFont="1" applyBorder="1" applyAlignment="1">
      <alignment horizontal="center" vertical="center" wrapText="1"/>
    </xf>
    <xf numFmtId="0" fontId="34" fillId="0" borderId="4" xfId="0" applyFont="1" applyBorder="1" applyAlignment="1">
      <alignment horizontal="left" vertical="top" wrapText="1"/>
    </xf>
    <xf numFmtId="0" fontId="36" fillId="0" borderId="0" xfId="0" applyFont="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6" fillId="0" borderId="4" xfId="0" applyFont="1" applyBorder="1" applyAlignment="1">
      <alignment horizontal="center" vertical="center" wrapText="1"/>
    </xf>
    <xf numFmtId="0" fontId="13" fillId="0" borderId="4" xfId="0" applyFont="1" applyBorder="1" applyAlignment="1">
      <alignment horizontal="center" vertical="center"/>
    </xf>
    <xf numFmtId="0" fontId="6" fillId="5" borderId="4" xfId="0" applyFont="1" applyFill="1" applyBorder="1" applyAlignment="1">
      <alignment horizontal="center" vertical="center" wrapText="1"/>
    </xf>
    <xf numFmtId="0" fontId="13" fillId="0" borderId="4" xfId="0" applyFont="1" applyBorder="1" applyAlignment="1">
      <alignment horizontal="justify" vertical="top"/>
    </xf>
    <xf numFmtId="0" fontId="13" fillId="0" borderId="4" xfId="0" applyFont="1" applyBorder="1" applyAlignment="1">
      <alignment horizontal="justify" vertical="center"/>
    </xf>
    <xf numFmtId="0" fontId="13" fillId="0" borderId="4" xfId="0" applyFont="1" applyBorder="1" applyAlignment="1">
      <alignment horizontal="justify" vertical="top" wrapText="1"/>
    </xf>
    <xf numFmtId="0" fontId="6" fillId="0" borderId="4" xfId="0" applyFont="1" applyBorder="1" applyAlignment="1">
      <alignment horizontal="justify" vertical="center" wrapText="1"/>
    </xf>
    <xf numFmtId="0" fontId="6" fillId="2" borderId="4" xfId="0" applyFont="1" applyFill="1" applyBorder="1" applyAlignment="1">
      <alignment horizontal="center" vertical="center"/>
    </xf>
    <xf numFmtId="0" fontId="13" fillId="0" borderId="4" xfId="0" applyFont="1" applyBorder="1" applyAlignment="1">
      <alignment horizontal="justify" vertical="center" wrapText="1"/>
    </xf>
    <xf numFmtId="0" fontId="13" fillId="2" borderId="4" xfId="0" applyFont="1" applyFill="1" applyBorder="1" applyAlignment="1">
      <alignment horizontal="center" vertical="center"/>
    </xf>
    <xf numFmtId="0" fontId="13" fillId="0" borderId="4" xfId="0" applyFont="1" applyBorder="1" applyAlignment="1">
      <alignment horizontal="left" vertical="center"/>
    </xf>
    <xf numFmtId="0" fontId="13" fillId="0" borderId="4" xfId="0" applyFont="1" applyBorder="1" applyAlignment="1">
      <alignment horizontal="left" vertical="center" wrapText="1"/>
    </xf>
    <xf numFmtId="0" fontId="16" fillId="4" borderId="0" xfId="0" applyFont="1" applyFill="1" applyAlignment="1">
      <alignment horizontal="left" vertical="center" wrapText="1"/>
    </xf>
    <xf numFmtId="0" fontId="19" fillId="4" borderId="18"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15" fontId="18" fillId="4" borderId="0" xfId="0" applyNumberFormat="1" applyFont="1" applyFill="1" applyAlignment="1">
      <alignment horizontal="center" vertical="center" wrapText="1"/>
    </xf>
    <xf numFmtId="0" fontId="18" fillId="4" borderId="0" xfId="0" applyFont="1" applyFill="1" applyAlignment="1">
      <alignment horizontal="center" vertical="center" wrapText="1"/>
    </xf>
    <xf numFmtId="49" fontId="18" fillId="4" borderId="0" xfId="0" applyNumberFormat="1" applyFont="1" applyFill="1" applyAlignment="1">
      <alignment horizontal="center" vertical="center" wrapText="1"/>
    </xf>
    <xf numFmtId="0" fontId="11" fillId="6" borderId="18" xfId="0" applyFont="1" applyFill="1" applyBorder="1" applyAlignment="1">
      <alignment vertical="center" wrapText="1"/>
    </xf>
    <xf numFmtId="0" fontId="12" fillId="0" borderId="18" xfId="0" applyFont="1" applyBorder="1" applyAlignment="1">
      <alignment horizontal="center" vertical="center" wrapText="1"/>
    </xf>
    <xf numFmtId="0" fontId="11" fillId="6" borderId="20"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21"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6" fillId="0" borderId="0" xfId="0" applyFont="1" applyAlignment="1">
      <alignment horizontal="left" vertical="center" wrapText="1"/>
    </xf>
    <xf numFmtId="0" fontId="7" fillId="0" borderId="4" xfId="0" applyFont="1" applyBorder="1" applyAlignment="1">
      <alignment horizontal="center" vertical="center" wrapText="1"/>
    </xf>
    <xf numFmtId="0" fontId="36" fillId="0" borderId="4" xfId="0" applyFont="1" applyBorder="1" applyAlignment="1">
      <alignment horizontal="left" vertical="center" wrapText="1"/>
    </xf>
    <xf numFmtId="0" fontId="6" fillId="5" borderId="4" xfId="0" applyFont="1" applyFill="1" applyBorder="1" applyAlignment="1">
      <alignment horizontal="left" vertical="center" wrapText="1"/>
    </xf>
    <xf numFmtId="0" fontId="38" fillId="2" borderId="4"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0" fillId="2" borderId="0" xfId="0" applyFont="1" applyFill="1" applyAlignment="1">
      <alignment horizontal="center" vertical="center" wrapText="1"/>
    </xf>
    <xf numFmtId="15" fontId="40" fillId="2" borderId="0" xfId="0" applyNumberFormat="1" applyFont="1" applyFill="1" applyAlignment="1">
      <alignment horizontal="center" vertical="center" wrapText="1"/>
    </xf>
    <xf numFmtId="49" fontId="40" fillId="2" borderId="0" xfId="0" applyNumberFormat="1" applyFont="1" applyFill="1" applyAlignment="1">
      <alignment horizontal="center" vertical="center" wrapText="1"/>
    </xf>
    <xf numFmtId="0" fontId="42" fillId="3" borderId="4" xfId="0" applyFont="1" applyFill="1" applyBorder="1" applyAlignment="1">
      <alignment vertical="center" wrapText="1"/>
    </xf>
    <xf numFmtId="0" fontId="42" fillId="0" borderId="4" xfId="0" applyFont="1" applyBorder="1" applyAlignment="1">
      <alignment vertical="center" wrapText="1"/>
    </xf>
    <xf numFmtId="0" fontId="42" fillId="3" borderId="6" xfId="0" applyFont="1" applyFill="1" applyBorder="1" applyAlignment="1">
      <alignment horizontal="center" vertical="center" wrapText="1"/>
    </xf>
    <xf numFmtId="0" fontId="44" fillId="2" borderId="0" xfId="0" applyFont="1" applyFill="1" applyAlignment="1">
      <alignment horizontal="center" vertical="center" wrapText="1"/>
    </xf>
    <xf numFmtId="0" fontId="44" fillId="2" borderId="5" xfId="0" applyFont="1" applyFill="1" applyBorder="1" applyAlignment="1">
      <alignment horizontal="center" vertical="center" wrapText="1"/>
    </xf>
    <xf numFmtId="0" fontId="44" fillId="3" borderId="4" xfId="0" applyFont="1" applyFill="1" applyBorder="1" applyAlignment="1">
      <alignment horizontal="center" vertical="center" wrapText="1"/>
    </xf>
    <xf numFmtId="0" fontId="43" fillId="0" borderId="4" xfId="0" applyFont="1" applyBorder="1" applyAlignment="1">
      <alignment horizontal="left" vertical="center" wrapText="1"/>
    </xf>
    <xf numFmtId="0" fontId="45" fillId="0" borderId="4" xfId="0" applyFont="1" applyBorder="1" applyAlignment="1">
      <alignment horizontal="center" vertical="center" wrapText="1"/>
    </xf>
    <xf numFmtId="0" fontId="43" fillId="0" borderId="4" xfId="0" applyFont="1" applyBorder="1" applyAlignment="1">
      <alignment horizontal="justify" vertical="center" wrapText="1"/>
    </xf>
    <xf numFmtId="0" fontId="45" fillId="0" borderId="4" xfId="0" applyFont="1" applyBorder="1" applyAlignment="1">
      <alignment horizontal="left" vertical="top" wrapText="1"/>
    </xf>
    <xf numFmtId="0" fontId="43" fillId="0" borderId="4"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4" xfId="0" applyFont="1" applyBorder="1" applyAlignment="1">
      <alignment horizontal="justify" vertical="center" wrapText="1"/>
    </xf>
    <xf numFmtId="0" fontId="40" fillId="2" borderId="0" xfId="0" applyFont="1" applyFill="1" applyAlignment="1">
      <alignment horizontal="justify" vertical="center" wrapText="1"/>
    </xf>
    <xf numFmtId="0" fontId="46" fillId="0" borderId="0" xfId="0" applyFont="1"/>
    <xf numFmtId="0" fontId="49" fillId="4" borderId="0" xfId="0" applyFont="1" applyFill="1" applyAlignment="1">
      <alignment horizontal="left" vertical="center" wrapText="1"/>
    </xf>
    <xf numFmtId="0" fontId="50" fillId="4" borderId="18" xfId="0" applyFont="1" applyFill="1" applyBorder="1" applyAlignment="1">
      <alignment horizontal="center" vertical="center" wrapText="1"/>
    </xf>
    <xf numFmtId="0" fontId="49" fillId="4" borderId="18" xfId="0" applyFont="1" applyFill="1" applyBorder="1" applyAlignment="1">
      <alignment horizontal="center" vertical="center" wrapText="1"/>
    </xf>
    <xf numFmtId="0" fontId="49" fillId="4" borderId="0" xfId="0" applyFont="1" applyFill="1" applyAlignment="1">
      <alignment horizontal="center" vertical="center" wrapText="1"/>
    </xf>
    <xf numFmtId="15" fontId="52" fillId="4" borderId="0" xfId="0" applyNumberFormat="1" applyFont="1" applyFill="1" applyAlignment="1">
      <alignment horizontal="center" vertical="center" wrapText="1"/>
    </xf>
    <xf numFmtId="0" fontId="52" fillId="4" borderId="0" xfId="0" applyFont="1" applyFill="1" applyAlignment="1">
      <alignment horizontal="center" vertical="center" wrapText="1"/>
    </xf>
    <xf numFmtId="49" fontId="52" fillId="4" borderId="0" xfId="0" applyNumberFormat="1" applyFont="1" applyFill="1" applyAlignment="1">
      <alignment horizontal="center" vertical="center" wrapText="1"/>
    </xf>
    <xf numFmtId="49" fontId="52" fillId="4" borderId="0" xfId="0" applyNumberFormat="1" applyFont="1" applyFill="1" applyAlignment="1">
      <alignment horizontal="justify" vertical="center" wrapText="1"/>
    </xf>
    <xf numFmtId="0" fontId="53" fillId="6" borderId="18" xfId="0" applyFont="1" applyFill="1" applyBorder="1" applyAlignment="1">
      <alignment vertical="center" wrapText="1"/>
    </xf>
    <xf numFmtId="0" fontId="53" fillId="6" borderId="18" xfId="0" applyFont="1" applyFill="1" applyBorder="1" applyAlignment="1">
      <alignment horizontal="center" vertical="center" wrapText="1"/>
    </xf>
    <xf numFmtId="0" fontId="54" fillId="0" borderId="18" xfId="0" applyFont="1" applyBorder="1" applyAlignment="1">
      <alignment horizontal="justify" vertical="center" wrapText="1"/>
    </xf>
    <xf numFmtId="0" fontId="53" fillId="6" borderId="28" xfId="0" applyFont="1" applyFill="1" applyBorder="1" applyAlignment="1">
      <alignment horizontal="center" vertical="center" wrapText="1"/>
    </xf>
    <xf numFmtId="0" fontId="55" fillId="4" borderId="0" xfId="0" applyFont="1" applyFill="1" applyAlignment="1">
      <alignment horizontal="center" vertical="center" wrapText="1"/>
    </xf>
    <xf numFmtId="0" fontId="55" fillId="4" borderId="0" xfId="0" applyFont="1" applyFill="1" applyAlignment="1">
      <alignment horizontal="justify" vertical="center" wrapText="1"/>
    </xf>
    <xf numFmtId="0" fontId="55" fillId="4" borderId="29" xfId="0" applyFont="1" applyFill="1" applyBorder="1" applyAlignment="1">
      <alignment horizontal="center" vertical="center" wrapText="1"/>
    </xf>
    <xf numFmtId="0" fontId="55" fillId="6" borderId="18" xfId="0" applyFont="1" applyFill="1" applyBorder="1" applyAlignment="1">
      <alignment horizontal="center" vertical="center" wrapText="1"/>
    </xf>
    <xf numFmtId="0" fontId="20" fillId="6" borderId="18" xfId="0" applyFont="1" applyFill="1" applyBorder="1" applyAlignment="1">
      <alignment horizontal="center" vertical="center" wrapText="1"/>
    </xf>
    <xf numFmtId="0" fontId="55" fillId="6" borderId="18" xfId="0" applyFont="1" applyFill="1" applyBorder="1" applyAlignment="1">
      <alignment horizontal="justify" vertical="center" wrapText="1"/>
    </xf>
    <xf numFmtId="0" fontId="52" fillId="0" borderId="18" xfId="0" applyFont="1" applyBorder="1" applyAlignment="1">
      <alignment horizontal="center" vertical="center" wrapText="1"/>
    </xf>
    <xf numFmtId="0" fontId="52" fillId="0" borderId="18" xfId="0" applyFont="1" applyBorder="1" applyAlignment="1">
      <alignment horizontal="justify" vertical="center" wrapText="1"/>
    </xf>
    <xf numFmtId="0" fontId="49" fillId="0" borderId="0" xfId="0" applyFont="1" applyAlignment="1">
      <alignment horizontal="left" vertical="center" wrapText="1"/>
    </xf>
    <xf numFmtId="0" fontId="54" fillId="0" borderId="0" xfId="0" applyFont="1"/>
    <xf numFmtId="0" fontId="52" fillId="7" borderId="18" xfId="0" applyFont="1" applyFill="1" applyBorder="1" applyAlignment="1">
      <alignment horizontal="justify" vertical="center" wrapText="1"/>
    </xf>
    <xf numFmtId="0" fontId="52" fillId="0" borderId="30" xfId="0" applyFont="1" applyBorder="1" applyAlignment="1">
      <alignment horizontal="center" vertical="center" wrapText="1"/>
    </xf>
    <xf numFmtId="0" fontId="52" fillId="0" borderId="30" xfId="0" applyFont="1" applyBorder="1" applyAlignment="1">
      <alignment horizontal="justify" vertical="center" wrapText="1"/>
    </xf>
    <xf numFmtId="0" fontId="56" fillId="0" borderId="18" xfId="0" applyFont="1" applyBorder="1" applyAlignment="1">
      <alignment horizontal="center" vertical="center" wrapText="1"/>
    </xf>
    <xf numFmtId="0" fontId="56" fillId="0" borderId="18" xfId="0" applyFont="1" applyBorder="1" applyAlignment="1">
      <alignment horizontal="justify" vertical="center" wrapText="1"/>
    </xf>
    <xf numFmtId="0" fontId="56" fillId="7" borderId="18" xfId="0" applyFont="1" applyFill="1" applyBorder="1" applyAlignment="1">
      <alignment horizontal="justify" vertical="center" wrapText="1"/>
    </xf>
    <xf numFmtId="0" fontId="57" fillId="0" borderId="18" xfId="0" applyFont="1" applyBorder="1" applyAlignment="1">
      <alignment horizontal="justify" vertical="center" wrapText="1"/>
    </xf>
    <xf numFmtId="0" fontId="52" fillId="0" borderId="13" xfId="0" applyFont="1" applyBorder="1" applyAlignment="1">
      <alignment horizontal="center" vertical="center" wrapText="1"/>
    </xf>
    <xf numFmtId="0" fontId="52" fillId="0" borderId="17" xfId="0" applyFont="1" applyBorder="1" applyAlignment="1">
      <alignment horizontal="center" vertical="center" wrapText="1"/>
    </xf>
    <xf numFmtId="0" fontId="56" fillId="0" borderId="0" xfId="0" applyFont="1" applyAlignment="1">
      <alignment horizontal="justify" vertical="center" wrapText="1"/>
    </xf>
    <xf numFmtId="0" fontId="56" fillId="0" borderId="13" xfId="0" applyFont="1" applyBorder="1" applyAlignment="1">
      <alignment horizontal="center" vertical="center" wrapText="1"/>
    </xf>
    <xf numFmtId="0" fontId="56" fillId="0" borderId="13" xfId="0" applyFont="1" applyBorder="1" applyAlignment="1">
      <alignment horizontal="justify" vertical="center" wrapText="1"/>
    </xf>
    <xf numFmtId="0" fontId="59" fillId="0" borderId="18" xfId="0" applyFont="1" applyBorder="1" applyAlignment="1">
      <alignment horizontal="center" vertical="center" wrapText="1"/>
    </xf>
    <xf numFmtId="0" fontId="56" fillId="0" borderId="18" xfId="0" applyFont="1" applyBorder="1" applyAlignment="1">
      <alignment vertical="center" wrapText="1"/>
    </xf>
    <xf numFmtId="0" fontId="60" fillId="0" borderId="18" xfId="0" applyFont="1" applyBorder="1" applyAlignment="1">
      <alignment vertical="center" wrapText="1"/>
    </xf>
    <xf numFmtId="0" fontId="49" fillId="4" borderId="0" xfId="0" applyFont="1" applyFill="1" applyAlignment="1">
      <alignment horizontal="justify" vertical="center" wrapText="1"/>
    </xf>
    <xf numFmtId="0" fontId="0" fillId="0" borderId="0" xfId="0" applyAlignment="1">
      <alignment horizontal="justify"/>
    </xf>
    <xf numFmtId="14" fontId="8" fillId="2" borderId="0" xfId="0" applyNumberFormat="1" applyFont="1" applyFill="1" applyAlignment="1">
      <alignment horizontal="center" vertical="center" wrapText="1"/>
    </xf>
    <xf numFmtId="0" fontId="8" fillId="3" borderId="10" xfId="0" applyFont="1" applyFill="1" applyBorder="1" applyAlignment="1">
      <alignment horizontal="center" vertical="center" wrapText="1"/>
    </xf>
    <xf numFmtId="0" fontId="5" fillId="0" borderId="10" xfId="0" applyFont="1" applyBorder="1" applyAlignment="1">
      <alignment horizontal="justify" vertical="center" wrapText="1"/>
    </xf>
    <xf numFmtId="0" fontId="65" fillId="0" borderId="4" xfId="0" applyFont="1" applyBorder="1" applyAlignment="1">
      <alignment vertical="center" wrapText="1"/>
    </xf>
    <xf numFmtId="0" fontId="65" fillId="0" borderId="11" xfId="0" applyFont="1" applyBorder="1" applyAlignment="1">
      <alignment vertical="center" wrapText="1"/>
    </xf>
    <xf numFmtId="0" fontId="64" fillId="0" borderId="3" xfId="0" applyFont="1" applyBorder="1" applyAlignment="1">
      <alignment vertical="center" wrapText="1"/>
    </xf>
    <xf numFmtId="0" fontId="64" fillId="0" borderId="4" xfId="0" applyFont="1" applyBorder="1" applyAlignment="1">
      <alignment vertical="center" wrapText="1"/>
    </xf>
    <xf numFmtId="0" fontId="65" fillId="0" borderId="32" xfId="0" applyFont="1" applyBorder="1" applyAlignment="1">
      <alignment vertical="center" wrapText="1"/>
    </xf>
    <xf numFmtId="0" fontId="65" fillId="0" borderId="8" xfId="0" applyFont="1" applyBorder="1" applyAlignment="1">
      <alignment vertical="center" wrapText="1"/>
    </xf>
    <xf numFmtId="0" fontId="6" fillId="2" borderId="0" xfId="0" applyFont="1" applyFill="1" applyAlignment="1">
      <alignment horizontal="justify" vertical="center" wrapText="1"/>
    </xf>
    <xf numFmtId="0" fontId="64" fillId="0" borderId="11" xfId="0" applyFont="1" applyBorder="1" applyAlignment="1">
      <alignment vertical="center" wrapText="1"/>
    </xf>
    <xf numFmtId="0" fontId="21" fillId="4" borderId="0" xfId="0" applyFont="1" applyFill="1" applyAlignment="1">
      <alignment horizontal="left" vertical="center" wrapText="1"/>
    </xf>
    <xf numFmtId="0" fontId="17" fillId="4" borderId="18"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0" xfId="0" applyFont="1" applyFill="1" applyAlignment="1">
      <alignment horizontal="center" vertical="center" wrapText="1"/>
    </xf>
    <xf numFmtId="15" fontId="21" fillId="4" borderId="0" xfId="0" applyNumberFormat="1" applyFont="1" applyFill="1" applyAlignment="1">
      <alignment horizontal="center" vertical="center" wrapText="1"/>
    </xf>
    <xf numFmtId="49" fontId="21" fillId="4" borderId="0" xfId="0" applyNumberFormat="1" applyFont="1" applyFill="1" applyAlignment="1">
      <alignment horizontal="center" vertical="center" wrapText="1"/>
    </xf>
    <xf numFmtId="0" fontId="66" fillId="6" borderId="18" xfId="0" applyFont="1" applyFill="1" applyBorder="1" applyAlignment="1">
      <alignment vertical="center" wrapText="1"/>
    </xf>
    <xf numFmtId="0" fontId="67" fillId="0" borderId="18" xfId="0" applyFont="1" applyBorder="1" applyAlignment="1">
      <alignment horizontal="center" vertical="center" wrapText="1"/>
    </xf>
    <xf numFmtId="0" fontId="66" fillId="6" borderId="20" xfId="0" applyFont="1" applyFill="1" applyBorder="1" applyAlignment="1">
      <alignment horizontal="center" vertical="center" wrapText="1"/>
    </xf>
    <xf numFmtId="0" fontId="17" fillId="4" borderId="0" xfId="0" applyFont="1" applyFill="1" applyAlignment="1">
      <alignment horizontal="center" vertical="center" wrapText="1"/>
    </xf>
    <xf numFmtId="14" fontId="21" fillId="4" borderId="0" xfId="0" applyNumberFormat="1" applyFont="1" applyFill="1" applyAlignment="1">
      <alignment horizontal="center" vertical="center" wrapText="1"/>
    </xf>
    <xf numFmtId="0" fontId="17" fillId="4" borderId="21"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21" fillId="4" borderId="13" xfId="0" applyFont="1" applyFill="1" applyBorder="1" applyAlignment="1">
      <alignment horizontal="left" vertical="center" wrapText="1"/>
    </xf>
    <xf numFmtId="0" fontId="21" fillId="7" borderId="13" xfId="0" applyFont="1" applyFill="1" applyBorder="1" applyAlignment="1">
      <alignment horizontal="center" vertical="center" wrapText="1"/>
    </xf>
    <xf numFmtId="0" fontId="21" fillId="7" borderId="18" xfId="0" applyFont="1" applyFill="1" applyBorder="1" applyAlignment="1">
      <alignment horizontal="center" vertical="center" wrapText="1"/>
    </xf>
    <xf numFmtId="0" fontId="67" fillId="7" borderId="14" xfId="0" applyFont="1" applyFill="1" applyBorder="1" applyAlignment="1">
      <alignment horizontal="center" vertical="center"/>
    </xf>
    <xf numFmtId="0" fontId="67" fillId="7" borderId="13" xfId="0" applyFont="1" applyFill="1" applyBorder="1" applyAlignment="1">
      <alignment horizontal="center" vertical="center"/>
    </xf>
    <xf numFmtId="0" fontId="21" fillId="0" borderId="0" xfId="0" applyFont="1" applyAlignment="1">
      <alignment horizontal="left" vertical="center" wrapText="1"/>
    </xf>
    <xf numFmtId="0" fontId="21" fillId="4" borderId="17" xfId="0" applyFont="1" applyFill="1" applyBorder="1" applyAlignment="1">
      <alignment horizontal="left" vertical="center" wrapText="1"/>
    </xf>
    <xf numFmtId="0" fontId="21" fillId="7" borderId="33"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1" fillId="7" borderId="27" xfId="0" applyFont="1" applyFill="1" applyBorder="1" applyAlignment="1">
      <alignment horizontal="center" vertical="center" wrapText="1"/>
    </xf>
    <xf numFmtId="0" fontId="67" fillId="7" borderId="33" xfId="0" applyFont="1" applyFill="1" applyBorder="1" applyAlignment="1">
      <alignment horizontal="center" vertical="center"/>
    </xf>
    <xf numFmtId="0" fontId="21" fillId="7" borderId="16" xfId="0" applyFont="1" applyFill="1" applyBorder="1" applyAlignment="1">
      <alignment horizontal="center" vertical="center" wrapText="1"/>
    </xf>
    <xf numFmtId="0" fontId="67" fillId="7" borderId="14" xfId="0" applyFont="1" applyFill="1" applyBorder="1" applyAlignment="1">
      <alignment horizontal="center" vertical="center" wrapText="1"/>
    </xf>
    <xf numFmtId="0" fontId="21" fillId="7" borderId="22" xfId="0" applyFont="1" applyFill="1" applyBorder="1" applyAlignment="1">
      <alignment horizontal="center" vertical="center" wrapText="1"/>
    </xf>
    <xf numFmtId="0" fontId="21" fillId="7" borderId="13" xfId="0" applyFont="1" applyFill="1" applyBorder="1" applyAlignment="1">
      <alignment horizontal="center" vertical="center"/>
    </xf>
    <xf numFmtId="0" fontId="67" fillId="7" borderId="22" xfId="0" applyFont="1" applyFill="1" applyBorder="1" applyAlignment="1">
      <alignment horizontal="center" vertical="center"/>
    </xf>
    <xf numFmtId="0" fontId="67" fillId="7" borderId="33" xfId="0" applyFont="1" applyFill="1" applyBorder="1" applyAlignment="1">
      <alignment horizontal="center" vertical="center" wrapText="1"/>
    </xf>
    <xf numFmtId="0" fontId="67" fillId="7" borderId="17" xfId="0" applyFont="1" applyFill="1" applyBorder="1" applyAlignment="1">
      <alignment horizontal="center" vertical="center" wrapText="1"/>
    </xf>
    <xf numFmtId="0" fontId="67" fillId="7" borderId="16" xfId="0" applyFont="1" applyFill="1" applyBorder="1" applyAlignment="1">
      <alignment horizontal="center" vertical="center" wrapText="1"/>
    </xf>
    <xf numFmtId="0" fontId="67" fillId="7" borderId="19" xfId="0" applyFont="1" applyFill="1" applyBorder="1" applyAlignment="1">
      <alignment horizontal="center" vertical="center" wrapText="1"/>
    </xf>
    <xf numFmtId="0" fontId="67" fillId="7" borderId="19" xfId="0" applyFont="1" applyFill="1" applyBorder="1" applyAlignment="1">
      <alignment horizontal="center" vertical="center"/>
    </xf>
    <xf numFmtId="0" fontId="67" fillId="7" borderId="34" xfId="0" applyFont="1" applyFill="1" applyBorder="1" applyAlignment="1">
      <alignment horizontal="center" vertical="center" wrapText="1"/>
    </xf>
    <xf numFmtId="0" fontId="67" fillId="7" borderId="22" xfId="0" applyFont="1" applyFill="1" applyBorder="1" applyAlignment="1">
      <alignment horizontal="center" vertical="center" wrapText="1"/>
    </xf>
    <xf numFmtId="0" fontId="67" fillId="7" borderId="13" xfId="0" applyFont="1" applyFill="1" applyBorder="1" applyAlignment="1">
      <alignment horizontal="center" vertical="center" wrapText="1"/>
    </xf>
    <xf numFmtId="0" fontId="67" fillId="7" borderId="18" xfId="0" applyFont="1" applyFill="1" applyBorder="1" applyAlignment="1">
      <alignment horizontal="center" vertical="center" wrapText="1"/>
    </xf>
    <xf numFmtId="0" fontId="67" fillId="7" borderId="18" xfId="0" applyFont="1" applyFill="1" applyBorder="1" applyAlignment="1">
      <alignment horizontal="center" vertical="center"/>
    </xf>
    <xf numFmtId="0" fontId="21" fillId="0" borderId="17" xfId="0" applyFont="1" applyBorder="1" applyAlignment="1">
      <alignment horizontal="left" vertical="center" wrapText="1"/>
    </xf>
    <xf numFmtId="0" fontId="67" fillId="7" borderId="17" xfId="0" applyFont="1" applyFill="1" applyBorder="1" applyAlignment="1">
      <alignment horizontal="center" vertical="center"/>
    </xf>
    <xf numFmtId="0" fontId="21" fillId="7" borderId="25" xfId="0" applyFont="1" applyFill="1" applyBorder="1" applyAlignment="1">
      <alignment horizontal="center" vertical="center" wrapText="1"/>
    </xf>
    <xf numFmtId="0" fontId="67" fillId="0" borderId="17" xfId="0" applyFont="1" applyBorder="1"/>
    <xf numFmtId="0" fontId="15" fillId="0" borderId="0" xfId="0" applyFont="1"/>
    <xf numFmtId="0" fontId="21" fillId="7" borderId="14"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21" fillId="7" borderId="34" xfId="0" applyFont="1" applyFill="1" applyBorder="1" applyAlignment="1">
      <alignment horizontal="center" vertical="center" wrapText="1"/>
    </xf>
    <xf numFmtId="0" fontId="21" fillId="7" borderId="15" xfId="0" applyFont="1" applyFill="1" applyBorder="1" applyAlignment="1">
      <alignment horizontal="center" vertical="center" wrapText="1"/>
    </xf>
    <xf numFmtId="0" fontId="21" fillId="4" borderId="19" xfId="0" applyFont="1" applyFill="1" applyBorder="1" applyAlignment="1">
      <alignment horizontal="left" vertical="center" wrapText="1"/>
    </xf>
    <xf numFmtId="0" fontId="71" fillId="4" borderId="18" xfId="0" applyFont="1" applyFill="1" applyBorder="1" applyAlignment="1">
      <alignment horizontal="center" vertical="center" wrapText="1"/>
    </xf>
    <xf numFmtId="0" fontId="52" fillId="4" borderId="18" xfId="0" applyFont="1" applyFill="1" applyBorder="1" applyAlignment="1">
      <alignment horizontal="center" vertical="center" wrapText="1"/>
    </xf>
    <xf numFmtId="0" fontId="72" fillId="6" borderId="18" xfId="0" applyFont="1" applyFill="1" applyBorder="1" applyAlignment="1">
      <alignment vertical="center" wrapText="1"/>
    </xf>
    <xf numFmtId="0" fontId="73" fillId="0" borderId="18" xfId="0" applyFont="1" applyBorder="1" applyAlignment="1">
      <alignment horizontal="center" vertical="center" wrapText="1"/>
    </xf>
    <xf numFmtId="0" fontId="72" fillId="6" borderId="20" xfId="0" applyFont="1" applyFill="1" applyBorder="1" applyAlignment="1">
      <alignment horizontal="center" vertical="center" wrapText="1"/>
    </xf>
    <xf numFmtId="0" fontId="55" fillId="4" borderId="21" xfId="0" applyFont="1" applyFill="1" applyBorder="1" applyAlignment="1">
      <alignment horizontal="center" vertical="center" wrapText="1"/>
    </xf>
    <xf numFmtId="0" fontId="55" fillId="6" borderId="13" xfId="0" applyFont="1" applyFill="1" applyBorder="1" applyAlignment="1">
      <alignment horizontal="center" vertical="center" wrapText="1"/>
    </xf>
    <xf numFmtId="0" fontId="13" fillId="0" borderId="4" xfId="0" applyFont="1" applyBorder="1" applyAlignment="1">
      <alignment vertical="center" wrapText="1"/>
    </xf>
    <xf numFmtId="0" fontId="6" fillId="0" borderId="4" xfId="0" applyFont="1" applyBorder="1" applyAlignment="1">
      <alignment horizontal="left" vertical="center" wrapText="1"/>
    </xf>
    <xf numFmtId="0" fontId="67"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vertical="center" wrapText="1"/>
    </xf>
    <xf numFmtId="0" fontId="6" fillId="5" borderId="4" xfId="0" applyFont="1" applyFill="1" applyBorder="1" applyAlignment="1">
      <alignment horizontal="center" vertical="center"/>
    </xf>
    <xf numFmtId="0" fontId="13" fillId="0" borderId="4" xfId="1" applyFont="1" applyFill="1" applyBorder="1" applyAlignment="1" applyProtection="1">
      <alignment horizontal="center" vertical="center" wrapText="1"/>
    </xf>
    <xf numFmtId="0" fontId="6" fillId="2" borderId="4" xfId="0" applyFont="1" applyFill="1" applyBorder="1" applyAlignment="1">
      <alignment vertical="center" wrapText="1"/>
    </xf>
    <xf numFmtId="0" fontId="21" fillId="5" borderId="4"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67" fillId="5" borderId="4" xfId="0" applyFont="1" applyFill="1" applyBorder="1" applyAlignment="1">
      <alignment horizontal="center" vertical="center" wrapText="1"/>
    </xf>
    <xf numFmtId="0" fontId="74" fillId="4"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4" fillId="2" borderId="0" xfId="0" applyFont="1" applyFill="1" applyAlignment="1">
      <alignment horizontal="center" vertical="center" wrapText="1"/>
    </xf>
    <xf numFmtId="15" fontId="14" fillId="2" borderId="0" xfId="0" applyNumberFormat="1" applyFont="1" applyFill="1" applyAlignment="1">
      <alignment horizontal="center" vertical="center" wrapText="1"/>
    </xf>
    <xf numFmtId="49" fontId="14" fillId="2" borderId="0" xfId="0" applyNumberFormat="1" applyFont="1" applyFill="1" applyAlignment="1">
      <alignment horizontal="center" vertical="center" wrapText="1"/>
    </xf>
    <xf numFmtId="0" fontId="38" fillId="3" borderId="4" xfId="0" applyFont="1" applyFill="1" applyBorder="1" applyAlignment="1">
      <alignment vertical="center" wrapText="1"/>
    </xf>
    <xf numFmtId="0" fontId="38" fillId="3"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14" fontId="6" fillId="2" borderId="4" xfId="0" applyNumberFormat="1" applyFont="1" applyFill="1" applyBorder="1" applyAlignment="1">
      <alignment horizontal="center" vertical="center" wrapText="1"/>
    </xf>
    <xf numFmtId="14" fontId="6" fillId="0" borderId="0" xfId="0" applyNumberFormat="1" applyFont="1" applyAlignment="1">
      <alignment horizontal="center" vertical="center" wrapText="1"/>
    </xf>
    <xf numFmtId="14" fontId="6" fillId="2" borderId="4" xfId="0" applyNumberFormat="1" applyFont="1" applyFill="1" applyBorder="1" applyAlignment="1">
      <alignment horizontal="center" vertical="center"/>
    </xf>
    <xf numFmtId="14" fontId="13" fillId="2" borderId="4" xfId="0" applyNumberFormat="1" applyFont="1" applyFill="1" applyBorder="1" applyAlignment="1">
      <alignment horizontal="center" vertical="center" wrapText="1"/>
    </xf>
    <xf numFmtId="14" fontId="13" fillId="2" borderId="4" xfId="0" applyNumberFormat="1" applyFont="1" applyFill="1" applyBorder="1" applyAlignment="1">
      <alignment horizontal="center" vertical="center"/>
    </xf>
    <xf numFmtId="0" fontId="79" fillId="0" borderId="0" xfId="0" applyFont="1" applyAlignment="1">
      <alignment horizontal="center" vertical="center" wrapText="1"/>
    </xf>
    <xf numFmtId="14" fontId="6" fillId="0" borderId="4" xfId="0" applyNumberFormat="1" applyFont="1" applyBorder="1" applyAlignment="1">
      <alignment horizontal="center" vertical="center" wrapText="1"/>
    </xf>
    <xf numFmtId="0" fontId="13" fillId="0" borderId="0" xfId="0" applyFont="1" applyAlignment="1">
      <alignment horizontal="center" wrapText="1"/>
    </xf>
    <xf numFmtId="0" fontId="10" fillId="0" borderId="4"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Alignment="1">
      <alignment horizontal="center" vertical="center" wrapText="1"/>
    </xf>
    <xf numFmtId="15" fontId="9" fillId="0" borderId="0" xfId="0" applyNumberFormat="1" applyFont="1" applyAlignment="1">
      <alignment horizontal="center" vertical="center" wrapText="1"/>
    </xf>
    <xf numFmtId="0" fontId="9" fillId="0" borderId="0" xfId="0" applyFont="1" applyAlignment="1">
      <alignment horizontal="center" vertical="center" wrapText="1"/>
    </xf>
    <xf numFmtId="49" fontId="9" fillId="0" borderId="0" xfId="0" applyNumberFormat="1" applyFont="1" applyAlignment="1">
      <alignment horizontal="center" vertical="center" wrapText="1"/>
    </xf>
    <xf numFmtId="0" fontId="11" fillId="0" borderId="4" xfId="0" applyFont="1" applyBorder="1" applyAlignment="1">
      <alignment vertical="center" wrapText="1"/>
    </xf>
    <xf numFmtId="0" fontId="11"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14" fillId="0" borderId="4" xfId="0" applyFont="1" applyBorder="1" applyAlignment="1">
      <alignment horizontal="left" vertical="center" wrapText="1"/>
    </xf>
    <xf numFmtId="0" fontId="12"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4" xfId="0" applyFont="1" applyBorder="1" applyAlignment="1">
      <alignment horizontal="left" vertical="center"/>
    </xf>
    <xf numFmtId="0" fontId="12" fillId="0" borderId="4" xfId="0" applyFont="1" applyBorder="1" applyAlignment="1">
      <alignment horizontal="left" vertical="center"/>
    </xf>
    <xf numFmtId="0" fontId="6" fillId="0" borderId="0" xfId="0" applyFont="1" applyAlignment="1">
      <alignment horizontal="center" vertical="center" wrapText="1"/>
    </xf>
    <xf numFmtId="0" fontId="11" fillId="3" borderId="6" xfId="0" applyFont="1" applyFill="1" applyBorder="1" applyAlignment="1">
      <alignment horizontal="left" vertical="center" wrapText="1"/>
    </xf>
    <xf numFmtId="0" fontId="22" fillId="0" borderId="4" xfId="0" applyFont="1" applyBorder="1" applyAlignment="1">
      <alignment horizontal="center" vertical="center" wrapText="1"/>
    </xf>
    <xf numFmtId="0" fontId="0" fillId="0" borderId="0" xfId="0" applyAlignment="1">
      <alignment horizontal="center" vertical="center"/>
    </xf>
    <xf numFmtId="0" fontId="22" fillId="5" borderId="4" xfId="0" applyFont="1" applyFill="1" applyBorder="1" applyAlignment="1">
      <alignment horizontal="center" vertical="center" wrapText="1"/>
    </xf>
    <xf numFmtId="0" fontId="22" fillId="0" borderId="4" xfId="0" applyFont="1" applyBorder="1" applyAlignment="1">
      <alignment horizontal="center" vertical="top" wrapText="1"/>
    </xf>
    <xf numFmtId="0" fontId="38" fillId="0" borderId="0" xfId="0" applyFont="1" applyAlignment="1">
      <alignment wrapText="1"/>
    </xf>
    <xf numFmtId="0" fontId="38" fillId="0" borderId="35" xfId="0" applyFont="1" applyBorder="1" applyAlignment="1">
      <alignment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81" fillId="0" borderId="0" xfId="0" applyFont="1" applyAlignment="1">
      <alignment horizontal="justify" vertical="center" wrapText="1"/>
    </xf>
    <xf numFmtId="0" fontId="6" fillId="0" borderId="0" xfId="0" applyFont="1" applyAlignment="1">
      <alignment horizontal="justify"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54" fillId="0" borderId="18" xfId="0" applyFont="1" applyBorder="1" applyAlignment="1">
      <alignment horizontal="center" vertical="center" wrapText="1"/>
    </xf>
    <xf numFmtId="0" fontId="83" fillId="0" borderId="18" xfId="0" applyFont="1" applyBorder="1" applyAlignment="1">
      <alignment horizontal="center" vertical="center" wrapText="1"/>
    </xf>
    <xf numFmtId="0" fontId="84" fillId="0" borderId="18" xfId="0" applyFont="1" applyBorder="1" applyAlignment="1">
      <alignment horizontal="center" vertical="center" wrapText="1"/>
    </xf>
    <xf numFmtId="0" fontId="83" fillId="0" borderId="18" xfId="0" applyFont="1" applyBorder="1" applyAlignment="1">
      <alignment horizontal="left" vertical="center" wrapText="1"/>
    </xf>
    <xf numFmtId="0" fontId="84" fillId="0" borderId="18" xfId="0" applyFont="1" applyBorder="1" applyAlignment="1">
      <alignment horizontal="left" vertical="center" wrapText="1"/>
    </xf>
    <xf numFmtId="0" fontId="84" fillId="0" borderId="18" xfId="0" applyFont="1" applyBorder="1" applyAlignment="1">
      <alignment horizontal="left" vertical="top" wrapText="1"/>
    </xf>
    <xf numFmtId="0" fontId="85" fillId="0" borderId="0" xfId="0" applyFont="1" applyAlignment="1">
      <alignment horizontal="left" vertical="center" wrapText="1"/>
    </xf>
    <xf numFmtId="0" fontId="83" fillId="7" borderId="18" xfId="0" applyFont="1" applyFill="1" applyBorder="1" applyAlignment="1">
      <alignment horizontal="center" vertical="center" wrapText="1"/>
    </xf>
    <xf numFmtId="49" fontId="84" fillId="0" borderId="18" xfId="0" applyNumberFormat="1" applyFont="1" applyBorder="1" applyAlignment="1">
      <alignment horizontal="center" vertical="center" wrapText="1"/>
    </xf>
    <xf numFmtId="0" fontId="84" fillId="0" borderId="0" xfId="0" applyFont="1" applyAlignment="1">
      <alignment horizontal="left" vertical="center" wrapText="1"/>
    </xf>
    <xf numFmtId="0" fontId="83" fillId="0" borderId="13" xfId="0" applyFont="1" applyBorder="1" applyAlignment="1">
      <alignment horizontal="center" vertical="center" wrapText="1"/>
    </xf>
    <xf numFmtId="0" fontId="84" fillId="0" borderId="13" xfId="0" applyFont="1" applyBorder="1" applyAlignment="1">
      <alignment horizontal="center" vertical="center" wrapText="1"/>
    </xf>
    <xf numFmtId="0" fontId="84" fillId="0" borderId="13" xfId="0" applyFont="1" applyBorder="1" applyAlignment="1">
      <alignment horizontal="left" vertical="center" wrapText="1"/>
    </xf>
    <xf numFmtId="0" fontId="84" fillId="0" borderId="14" xfId="0" applyFont="1" applyBorder="1" applyAlignment="1">
      <alignment horizontal="center" vertical="center" wrapText="1"/>
    </xf>
    <xf numFmtId="0" fontId="84" fillId="0" borderId="0" xfId="0" applyFont="1" applyAlignment="1">
      <alignment horizontal="center" vertical="center" wrapText="1"/>
    </xf>
    <xf numFmtId="14" fontId="84" fillId="0" borderId="0" xfId="0" applyNumberFormat="1" applyFont="1" applyAlignment="1">
      <alignment horizontal="center" vertical="center" wrapText="1"/>
    </xf>
    <xf numFmtId="0" fontId="83" fillId="0" borderId="0" xfId="0" applyFont="1" applyAlignment="1">
      <alignment horizontal="center" vertical="center" wrapText="1"/>
    </xf>
    <xf numFmtId="0" fontId="83" fillId="0" borderId="0" xfId="0" applyFont="1" applyAlignment="1">
      <alignment horizontal="left" vertical="center" wrapText="1"/>
    </xf>
    <xf numFmtId="0" fontId="86" fillId="5" borderId="0" xfId="0" applyFont="1" applyFill="1" applyAlignment="1">
      <alignment horizontal="justify" vertical="center" wrapText="1"/>
    </xf>
    <xf numFmtId="0" fontId="88" fillId="5" borderId="4" xfId="0" applyFont="1" applyFill="1" applyBorder="1" applyAlignment="1">
      <alignment horizontal="center" vertical="center" wrapText="1"/>
    </xf>
    <xf numFmtId="0" fontId="89" fillId="5" borderId="4" xfId="0" applyFont="1" applyFill="1" applyBorder="1" applyAlignment="1">
      <alignment horizontal="center" vertical="center" wrapText="1"/>
    </xf>
    <xf numFmtId="0" fontId="86" fillId="5" borderId="0" xfId="0" applyFont="1" applyFill="1" applyAlignment="1">
      <alignment horizontal="left" vertical="center" wrapText="1"/>
    </xf>
    <xf numFmtId="0" fontId="89" fillId="5" borderId="6" xfId="0" applyFont="1" applyFill="1" applyBorder="1" applyAlignment="1">
      <alignment horizontal="center" vertical="center" wrapText="1"/>
    </xf>
    <xf numFmtId="0" fontId="87" fillId="5" borderId="0" xfId="0" applyFont="1" applyFill="1" applyAlignment="1">
      <alignment horizontal="justify" vertical="center" wrapText="1"/>
    </xf>
    <xf numFmtId="0" fontId="90" fillId="5" borderId="4" xfId="0" applyFont="1" applyFill="1" applyBorder="1" applyAlignment="1">
      <alignment horizontal="center" vertical="center" wrapText="1"/>
    </xf>
    <xf numFmtId="0" fontId="91" fillId="5" borderId="4" xfId="0" applyFont="1" applyFill="1" applyBorder="1" applyAlignment="1">
      <alignment horizontal="center" vertical="center" wrapText="1"/>
    </xf>
    <xf numFmtId="165" fontId="90" fillId="5" borderId="4" xfId="0" applyNumberFormat="1" applyFont="1" applyFill="1" applyBorder="1" applyAlignment="1">
      <alignment horizontal="center" vertical="center" wrapText="1"/>
    </xf>
    <xf numFmtId="0" fontId="90" fillId="5" borderId="4" xfId="0" applyFont="1" applyFill="1" applyBorder="1" applyAlignment="1">
      <alignment horizontal="center" vertical="center"/>
    </xf>
    <xf numFmtId="0" fontId="90" fillId="5" borderId="4" xfId="1" applyFont="1" applyFill="1" applyBorder="1" applyAlignment="1" applyProtection="1">
      <alignment horizontal="center" vertical="center" wrapText="1"/>
    </xf>
    <xf numFmtId="0" fontId="92" fillId="5" borderId="4" xfId="0" applyFont="1" applyFill="1" applyBorder="1" applyAlignment="1">
      <alignment horizontal="center" vertical="center" wrapText="1"/>
    </xf>
    <xf numFmtId="0" fontId="93" fillId="5" borderId="4" xfId="0" applyFont="1" applyFill="1" applyBorder="1" applyAlignment="1">
      <alignment horizontal="center" vertical="center" wrapText="1"/>
    </xf>
    <xf numFmtId="0" fontId="88" fillId="0" borderId="4" xfId="0" applyFont="1" applyBorder="1" applyAlignment="1">
      <alignment horizontal="center" vertical="center" wrapText="1"/>
    </xf>
    <xf numFmtId="0" fontId="90" fillId="0" borderId="4" xfId="0" applyFont="1" applyBorder="1" applyAlignment="1">
      <alignment horizontal="center" vertical="center" wrapText="1"/>
    </xf>
    <xf numFmtId="0" fontId="90" fillId="0" borderId="4" xfId="0" applyFont="1" applyBorder="1" applyAlignment="1">
      <alignment horizontal="center" vertical="center"/>
    </xf>
    <xf numFmtId="0" fontId="86" fillId="0" borderId="0" xfId="0" applyFont="1" applyAlignment="1">
      <alignment horizontal="justify" vertical="center" wrapText="1"/>
    </xf>
    <xf numFmtId="0" fontId="94" fillId="0" borderId="4" xfId="0" applyFont="1" applyBorder="1" applyAlignment="1">
      <alignment horizontal="center" vertical="center" wrapText="1"/>
    </xf>
    <xf numFmtId="0" fontId="88" fillId="0" borderId="4" xfId="0" applyFont="1" applyBorder="1" applyAlignment="1">
      <alignment horizontal="justify" vertical="center" wrapText="1"/>
    </xf>
    <xf numFmtId="0" fontId="95" fillId="0" borderId="4" xfId="0" applyFont="1" applyBorder="1" applyAlignment="1">
      <alignment vertical="center" wrapText="1"/>
    </xf>
    <xf numFmtId="0" fontId="88" fillId="0" borderId="4" xfId="0" applyFont="1" applyBorder="1" applyAlignment="1">
      <alignment horizontal="left" vertical="center" wrapText="1"/>
    </xf>
    <xf numFmtId="0" fontId="90" fillId="0" borderId="4" xfId="0" applyFont="1" applyBorder="1" applyAlignment="1">
      <alignment horizontal="justify" vertical="center" wrapText="1"/>
    </xf>
    <xf numFmtId="0" fontId="87" fillId="0" borderId="0" xfId="0" applyFont="1" applyAlignment="1">
      <alignment horizontal="justify" vertical="center" wrapText="1"/>
    </xf>
    <xf numFmtId="0" fontId="90" fillId="0" borderId="0" xfId="0" applyFont="1" applyAlignment="1">
      <alignment wrapText="1"/>
    </xf>
    <xf numFmtId="0" fontId="96" fillId="0" borderId="0" xfId="0" applyFont="1" applyAlignment="1">
      <alignment horizontal="justify" vertical="center" wrapText="1"/>
    </xf>
    <xf numFmtId="0" fontId="86" fillId="8" borderId="0" xfId="0" applyFont="1" applyFill="1" applyAlignment="1">
      <alignment horizontal="justify" vertical="center" wrapText="1"/>
    </xf>
    <xf numFmtId="0" fontId="6" fillId="2" borderId="0" xfId="0" applyFont="1" applyFill="1" applyAlignment="1">
      <alignment horizontal="center" vertical="center" wrapText="1"/>
    </xf>
    <xf numFmtId="0" fontId="5" fillId="2" borderId="0" xfId="0" applyFont="1" applyFill="1" applyAlignment="1">
      <alignment horizontal="left" vertical="center" wrapText="1"/>
    </xf>
    <xf numFmtId="0" fontId="10" fillId="2" borderId="0" xfId="0" applyFont="1" applyFill="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22" fillId="0" borderId="4" xfId="4" applyFont="1" applyBorder="1" applyAlignment="1">
      <alignment horizontal="left" vertical="center" wrapText="1"/>
    </xf>
    <xf numFmtId="0" fontId="22" fillId="0" borderId="4" xfId="4" applyFont="1" applyBorder="1" applyAlignment="1">
      <alignment horizontal="left" vertical="center"/>
    </xf>
    <xf numFmtId="14" fontId="22" fillId="0" borderId="4" xfId="4" applyNumberFormat="1" applyFont="1" applyBorder="1" applyAlignment="1">
      <alignment horizontal="left" vertical="center" wrapText="1"/>
    </xf>
    <xf numFmtId="0" fontId="22" fillId="0" borderId="4" xfId="0" applyFont="1" applyBorder="1" applyAlignment="1">
      <alignment horizontal="justify" vertical="center" wrapText="1"/>
    </xf>
    <xf numFmtId="0" fontId="22" fillId="0" borderId="4" xfId="0" applyFont="1" applyBorder="1" applyAlignment="1">
      <alignment vertical="center" wrapText="1"/>
    </xf>
    <xf numFmtId="0" fontId="22" fillId="0" borderId="4" xfId="0" applyFont="1" applyBorder="1" applyAlignment="1">
      <alignment horizontal="left" vertical="center" wrapText="1"/>
    </xf>
    <xf numFmtId="0" fontId="22" fillId="0" borderId="4" xfId="0" applyFont="1" applyBorder="1" applyAlignment="1">
      <alignment vertical="top" wrapText="1"/>
    </xf>
    <xf numFmtId="0" fontId="0" fillId="0" borderId="0" xfId="0" applyAlignment="1">
      <alignment horizontal="left" vertical="top"/>
    </xf>
    <xf numFmtId="0" fontId="101" fillId="0" borderId="16" xfId="0" applyFont="1" applyBorder="1" applyAlignment="1">
      <alignment horizontal="center" vertical="top" wrapText="1"/>
    </xf>
    <xf numFmtId="0" fontId="99" fillId="0" borderId="16" xfId="0" applyFont="1" applyBorder="1" applyAlignment="1">
      <alignment horizontal="center" vertical="top" wrapText="1"/>
    </xf>
    <xf numFmtId="0" fontId="98" fillId="9" borderId="18" xfId="0" applyFont="1" applyFill="1" applyBorder="1" applyAlignment="1">
      <alignment horizontal="left" vertical="top" wrapText="1"/>
    </xf>
    <xf numFmtId="0" fontId="104" fillId="0" borderId="14" xfId="0" applyFont="1" applyBorder="1" applyAlignment="1">
      <alignment horizontal="left" vertical="top" wrapText="1"/>
    </xf>
    <xf numFmtId="0" fontId="0" fillId="9" borderId="18" xfId="0" applyFill="1" applyBorder="1" applyAlignment="1">
      <alignment horizontal="left" vertical="top" wrapText="1"/>
    </xf>
    <xf numFmtId="0" fontId="98" fillId="9" borderId="36" xfId="0" applyFont="1" applyFill="1" applyBorder="1" applyAlignment="1">
      <alignment horizontal="left" vertical="top" wrapText="1"/>
    </xf>
    <xf numFmtId="0" fontId="98" fillId="9" borderId="19" xfId="0" applyFont="1" applyFill="1" applyBorder="1" applyAlignment="1">
      <alignment horizontal="left" vertical="top" wrapText="1"/>
    </xf>
    <xf numFmtId="0" fontId="0" fillId="9" borderId="19" xfId="0" applyFill="1" applyBorder="1" applyAlignment="1">
      <alignment horizontal="left" vertical="top" wrapText="1"/>
    </xf>
    <xf numFmtId="0" fontId="98" fillId="9" borderId="25" xfId="0" applyFont="1" applyFill="1" applyBorder="1" applyAlignment="1">
      <alignment horizontal="left" vertical="top" wrapText="1"/>
    </xf>
    <xf numFmtId="0" fontId="107" fillId="0" borderId="18" xfId="0" applyFont="1" applyBorder="1" applyAlignment="1">
      <alignment horizontal="left" vertical="top" wrapText="1"/>
    </xf>
    <xf numFmtId="168" fontId="108" fillId="0" borderId="18" xfId="0" applyNumberFormat="1" applyFont="1" applyBorder="1" applyAlignment="1">
      <alignment horizontal="left" vertical="top" wrapText="1"/>
    </xf>
    <xf numFmtId="0" fontId="108" fillId="0" borderId="14" xfId="0" applyFont="1" applyBorder="1" applyAlignment="1">
      <alignment horizontal="left" vertical="top" wrapText="1"/>
    </xf>
    <xf numFmtId="0" fontId="108" fillId="0" borderId="18" xfId="0" applyFont="1" applyBorder="1" applyAlignment="1">
      <alignment horizontal="left" vertical="top" wrapText="1"/>
    </xf>
    <xf numFmtId="0" fontId="107" fillId="0" borderId="18" xfId="0" applyFont="1" applyBorder="1" applyAlignment="1">
      <alignment horizontal="left" vertical="center" wrapText="1"/>
    </xf>
    <xf numFmtId="0" fontId="108" fillId="0" borderId="16" xfId="0" applyFont="1" applyBorder="1" applyAlignment="1">
      <alignment horizontal="left" vertical="top" wrapText="1"/>
    </xf>
    <xf numFmtId="0" fontId="107" fillId="0" borderId="16" xfId="0" applyFont="1" applyBorder="1" applyAlignment="1">
      <alignment horizontal="left" vertical="top" wrapText="1"/>
    </xf>
    <xf numFmtId="0" fontId="104" fillId="0" borderId="0" xfId="0" applyFont="1" applyAlignment="1">
      <alignment horizontal="center" vertical="top"/>
    </xf>
    <xf numFmtId="15" fontId="6" fillId="2" borderId="0" xfId="0" applyNumberFormat="1" applyFont="1" applyFill="1" applyAlignment="1">
      <alignment horizontal="center" vertical="center" wrapText="1"/>
    </xf>
    <xf numFmtId="49" fontId="6" fillId="2" borderId="0" xfId="0" applyNumberFormat="1" applyFont="1" applyFill="1" applyAlignment="1">
      <alignment horizontal="center" vertical="center" wrapText="1"/>
    </xf>
    <xf numFmtId="0" fontId="38" fillId="3" borderId="4" xfId="0" applyFont="1" applyFill="1" applyBorder="1" applyAlignment="1">
      <alignment horizontal="center" vertical="center" wrapText="1"/>
    </xf>
    <xf numFmtId="0" fontId="13" fillId="2" borderId="4" xfId="0" applyFont="1" applyFill="1" applyBorder="1" applyAlignment="1">
      <alignment horizontal="justify" vertical="center" wrapText="1"/>
    </xf>
    <xf numFmtId="0" fontId="21" fillId="0" borderId="0" xfId="0" applyFont="1" applyAlignment="1">
      <alignment horizontal="justify" vertical="center" wrapText="1"/>
    </xf>
    <xf numFmtId="0" fontId="13" fillId="0" borderId="4" xfId="1" applyFont="1" applyFill="1" applyBorder="1" applyAlignment="1" applyProtection="1">
      <alignment horizontal="justify" vertical="center" wrapText="1"/>
    </xf>
    <xf numFmtId="0" fontId="109" fillId="0" borderId="4" xfId="0" applyFont="1" applyBorder="1" applyAlignment="1">
      <alignment horizontal="justify" vertical="center" wrapText="1"/>
    </xf>
    <xf numFmtId="0" fontId="54" fillId="0" borderId="18" xfId="0" applyFont="1" applyBorder="1" applyAlignment="1">
      <alignment vertical="center" wrapText="1"/>
    </xf>
    <xf numFmtId="0" fontId="83" fillId="4" borderId="18" xfId="0" applyFont="1" applyFill="1" applyBorder="1" applyAlignment="1">
      <alignment vertical="top" wrapText="1"/>
    </xf>
    <xf numFmtId="0" fontId="84" fillId="0" borderId="18" xfId="0" applyFont="1" applyBorder="1" applyAlignment="1">
      <alignment vertical="top" wrapText="1"/>
    </xf>
    <xf numFmtId="0" fontId="83" fillId="0" borderId="18" xfId="0" applyFont="1" applyBorder="1" applyAlignment="1">
      <alignment vertical="top" wrapText="1"/>
    </xf>
    <xf numFmtId="0" fontId="84" fillId="0" borderId="18" xfId="0" applyFont="1" applyBorder="1" applyAlignment="1">
      <alignment vertical="top"/>
    </xf>
    <xf numFmtId="0" fontId="84" fillId="0" borderId="0" xfId="0" applyFont="1" applyAlignment="1">
      <alignment vertical="top" wrapText="1"/>
    </xf>
    <xf numFmtId="0" fontId="84" fillId="0" borderId="0" xfId="0" applyFont="1" applyAlignment="1">
      <alignment vertical="top"/>
    </xf>
    <xf numFmtId="0" fontId="84" fillId="4" borderId="18" xfId="0" applyFont="1" applyFill="1" applyBorder="1" applyAlignment="1">
      <alignment vertical="top" wrapText="1"/>
    </xf>
    <xf numFmtId="0" fontId="67" fillId="0" borderId="18" xfId="0" applyFont="1" applyBorder="1" applyAlignment="1">
      <alignment vertical="top" wrapText="1"/>
    </xf>
    <xf numFmtId="0" fontId="84" fillId="4" borderId="18" xfId="0" applyFont="1" applyFill="1" applyBorder="1" applyAlignment="1">
      <alignment vertical="top"/>
    </xf>
    <xf numFmtId="0" fontId="83" fillId="7" borderId="18" xfId="0" applyFont="1" applyFill="1" applyBorder="1" applyAlignment="1">
      <alignment vertical="top" wrapText="1"/>
    </xf>
    <xf numFmtId="0" fontId="84" fillId="7" borderId="18" xfId="0" applyFont="1" applyFill="1" applyBorder="1" applyAlignment="1">
      <alignment vertical="top" wrapText="1"/>
    </xf>
    <xf numFmtId="0" fontId="49" fillId="7" borderId="0" xfId="0" applyFont="1" applyFill="1" applyAlignment="1">
      <alignment horizontal="left" vertical="center" wrapText="1"/>
    </xf>
    <xf numFmtId="0" fontId="83" fillId="0" borderId="0" xfId="0" applyFont="1" applyAlignment="1">
      <alignment vertical="top" wrapText="1"/>
    </xf>
    <xf numFmtId="0" fontId="110" fillId="0" borderId="0" xfId="0" applyFont="1" applyAlignment="1">
      <alignment vertical="top" wrapText="1"/>
    </xf>
    <xf numFmtId="0" fontId="21" fillId="0" borderId="18" xfId="0" applyFont="1" applyBorder="1" applyAlignment="1">
      <alignment vertical="top" wrapText="1"/>
    </xf>
    <xf numFmtId="0" fontId="83" fillId="10" borderId="18" xfId="0" applyFont="1" applyFill="1" applyBorder="1" applyAlignment="1">
      <alignment vertical="top" wrapText="1"/>
    </xf>
    <xf numFmtId="0" fontId="53" fillId="6" borderId="37" xfId="0" applyFont="1" applyFill="1" applyBorder="1" applyAlignment="1">
      <alignment horizontal="center" vertical="center" wrapText="1"/>
    </xf>
    <xf numFmtId="0" fontId="55" fillId="4" borderId="38" xfId="0" applyFont="1" applyFill="1" applyBorder="1" applyAlignment="1">
      <alignment horizontal="center" vertical="center" wrapText="1"/>
    </xf>
    <xf numFmtId="0" fontId="112" fillId="0" borderId="18" xfId="0" applyFont="1" applyBorder="1" applyAlignment="1">
      <alignment wrapText="1"/>
    </xf>
    <xf numFmtId="0" fontId="112" fillId="0" borderId="18" xfId="0" applyFont="1" applyBorder="1" applyAlignment="1">
      <alignment horizontal="left" wrapText="1"/>
    </xf>
    <xf numFmtId="0" fontId="62" fillId="0" borderId="0" xfId="0" applyFont="1"/>
    <xf numFmtId="0" fontId="14" fillId="2" borderId="4" xfId="0" applyFont="1" applyFill="1" applyBorder="1" applyAlignment="1">
      <alignment horizontal="left" vertical="center" wrapText="1"/>
    </xf>
    <xf numFmtId="0" fontId="14" fillId="2" borderId="4" xfId="0" applyFont="1" applyFill="1" applyBorder="1" applyAlignment="1">
      <alignment horizontal="left" vertical="center"/>
    </xf>
    <xf numFmtId="0" fontId="12" fillId="2" borderId="4" xfId="0" applyFont="1" applyFill="1" applyBorder="1" applyAlignment="1">
      <alignment horizontal="left" vertical="center" wrapText="1"/>
    </xf>
    <xf numFmtId="0" fontId="12" fillId="2" borderId="4" xfId="0" applyFont="1" applyFill="1" applyBorder="1" applyAlignment="1">
      <alignment horizontal="left" vertical="center"/>
    </xf>
    <xf numFmtId="0" fontId="14" fillId="2" borderId="0" xfId="0" applyFont="1" applyFill="1" applyAlignment="1">
      <alignment horizontal="left" vertical="center" wrapText="1"/>
    </xf>
    <xf numFmtId="0" fontId="13" fillId="0" borderId="39" xfId="1" applyFont="1" applyFill="1" applyBorder="1" applyAlignment="1" applyProtection="1">
      <alignment horizontal="center" vertical="center" wrapText="1"/>
    </xf>
    <xf numFmtId="0" fontId="21" fillId="0" borderId="18" xfId="5" applyFont="1" applyBorder="1" applyAlignment="1">
      <alignment horizontal="center" vertical="center" wrapText="1"/>
    </xf>
    <xf numFmtId="0" fontId="6" fillId="2" borderId="39" xfId="0" applyFont="1" applyFill="1" applyBorder="1" applyAlignment="1">
      <alignment horizontal="center" vertical="center" wrapText="1"/>
    </xf>
    <xf numFmtId="0" fontId="22" fillId="0" borderId="39" xfId="0" applyFont="1" applyBorder="1" applyAlignment="1">
      <alignment horizontal="justify" vertical="center"/>
    </xf>
    <xf numFmtId="0" fontId="22" fillId="0" borderId="39" xfId="0" applyFont="1" applyBorder="1" applyAlignment="1">
      <alignment horizontal="center" vertical="center"/>
    </xf>
    <xf numFmtId="0" fontId="9" fillId="0" borderId="39" xfId="0" applyFont="1" applyBorder="1" applyAlignment="1">
      <alignment horizontal="center" vertical="center" wrapText="1"/>
    </xf>
    <xf numFmtId="0" fontId="6" fillId="5" borderId="39" xfId="0" applyFont="1" applyFill="1" applyBorder="1" applyAlignment="1">
      <alignment horizontal="center" vertical="center" wrapText="1"/>
    </xf>
    <xf numFmtId="0" fontId="22" fillId="0" borderId="39" xfId="0" applyFont="1" applyBorder="1" applyAlignment="1">
      <alignment horizontal="center" vertical="center" wrapText="1"/>
    </xf>
    <xf numFmtId="0" fontId="22" fillId="0" borderId="39" xfId="0" applyFont="1" applyBorder="1" applyAlignment="1">
      <alignment horizontal="justify" vertical="center" wrapText="1"/>
    </xf>
    <xf numFmtId="0" fontId="6" fillId="2" borderId="39" xfId="0" applyFont="1" applyFill="1" applyBorder="1" applyAlignment="1">
      <alignment horizontal="center" vertical="center"/>
    </xf>
    <xf numFmtId="0" fontId="6" fillId="5" borderId="39" xfId="0" applyFont="1" applyFill="1" applyBorder="1" applyAlignment="1">
      <alignment horizontal="center" vertical="center"/>
    </xf>
    <xf numFmtId="0" fontId="22" fillId="5" borderId="39" xfId="0" applyFont="1" applyFill="1" applyBorder="1" applyAlignment="1">
      <alignment horizontal="justify" vertical="center" wrapText="1"/>
    </xf>
    <xf numFmtId="0" fontId="22" fillId="5" borderId="39" xfId="0" applyFont="1" applyFill="1" applyBorder="1" applyAlignment="1">
      <alignment horizontal="center" vertical="center"/>
    </xf>
    <xf numFmtId="0" fontId="9" fillId="5" borderId="39" xfId="0" applyFont="1" applyFill="1" applyBorder="1" applyAlignment="1">
      <alignment horizontal="center" vertical="center" wrapText="1"/>
    </xf>
    <xf numFmtId="0" fontId="13" fillId="5" borderId="39"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22" fillId="0" borderId="39" xfId="0" applyFont="1" applyBorder="1" applyAlignment="1">
      <alignment vertical="center" wrapText="1"/>
    </xf>
    <xf numFmtId="0" fontId="13" fillId="2" borderId="39" xfId="0" applyFont="1" applyFill="1" applyBorder="1" applyAlignment="1">
      <alignment horizontal="center" vertical="center"/>
    </xf>
    <xf numFmtId="0" fontId="6" fillId="0" borderId="39" xfId="0" applyFont="1" applyBorder="1" applyAlignment="1">
      <alignment horizontal="center" vertical="center" wrapText="1"/>
    </xf>
    <xf numFmtId="0" fontId="22" fillId="0" borderId="39" xfId="0" applyFont="1" applyBorder="1" applyAlignment="1">
      <alignment horizontal="left" vertical="center"/>
    </xf>
    <xf numFmtId="0" fontId="22" fillId="0" borderId="39" xfId="0" applyFont="1" applyBorder="1" applyAlignment="1">
      <alignment horizontal="left" vertical="center" wrapText="1"/>
    </xf>
    <xf numFmtId="0" fontId="22" fillId="0" borderId="39" xfId="0" applyFont="1" applyBorder="1" applyAlignment="1">
      <alignment horizontal="left" vertical="top" wrapText="1"/>
    </xf>
    <xf numFmtId="0" fontId="9" fillId="0" borderId="39" xfId="0" applyFont="1" applyBorder="1" applyAlignment="1">
      <alignment horizontal="left" vertical="center" wrapText="1"/>
    </xf>
    <xf numFmtId="0" fontId="22" fillId="0" borderId="39" xfId="0" applyFont="1" applyBorder="1" applyAlignment="1">
      <alignment horizontal="justify" vertical="top" wrapText="1"/>
    </xf>
    <xf numFmtId="0" fontId="6" fillId="2" borderId="39" xfId="0" applyFont="1" applyFill="1" applyBorder="1" applyAlignment="1">
      <alignment horizontal="left" vertical="center" wrapText="1"/>
    </xf>
    <xf numFmtId="0" fontId="21" fillId="4" borderId="18" xfId="0" applyFont="1" applyFill="1" applyBorder="1" applyAlignment="1">
      <alignment horizontal="center" vertical="center"/>
    </xf>
    <xf numFmtId="0" fontId="21" fillId="0" borderId="18" xfId="0" applyFont="1" applyBorder="1" applyAlignment="1">
      <alignment horizontal="left" vertical="top" wrapText="1"/>
    </xf>
    <xf numFmtId="0" fontId="21" fillId="0" borderId="18" xfId="0" applyFont="1" applyBorder="1" applyAlignment="1">
      <alignment horizontal="center" vertical="center"/>
    </xf>
    <xf numFmtId="0" fontId="21" fillId="0" borderId="18" xfId="0" applyFont="1" applyBorder="1" applyAlignment="1">
      <alignment horizontal="center" vertical="center" wrapText="1"/>
    </xf>
    <xf numFmtId="0" fontId="21" fillId="4" borderId="18" xfId="0" applyFont="1" applyFill="1" applyBorder="1" applyAlignment="1">
      <alignment horizontal="left" vertical="center" wrapText="1"/>
    </xf>
    <xf numFmtId="0" fontId="113" fillId="2" borderId="0" xfId="0" applyFont="1" applyFill="1" applyAlignment="1">
      <alignment horizontal="justify" vertical="center" wrapText="1"/>
    </xf>
    <xf numFmtId="0" fontId="9" fillId="2" borderId="49" xfId="0" applyFont="1" applyFill="1" applyBorder="1" applyAlignment="1">
      <alignment horizontal="center" vertical="center" wrapText="1"/>
    </xf>
    <xf numFmtId="0" fontId="38" fillId="3" borderId="51" xfId="0" applyFont="1" applyFill="1" applyBorder="1" applyAlignment="1">
      <alignment vertical="center" wrapText="1"/>
    </xf>
    <xf numFmtId="0" fontId="38" fillId="3" borderId="51" xfId="0" applyFont="1" applyFill="1" applyBorder="1" applyAlignment="1">
      <alignment horizontal="center" vertical="center" wrapText="1"/>
    </xf>
    <xf numFmtId="0" fontId="13" fillId="0" borderId="51" xfId="0" applyFont="1" applyBorder="1" applyAlignment="1">
      <alignment horizontal="center" vertical="center" wrapText="1"/>
    </xf>
    <xf numFmtId="0" fontId="38" fillId="3" borderId="58" xfId="0" applyFont="1" applyFill="1" applyBorder="1" applyAlignment="1">
      <alignment vertical="center" wrapText="1"/>
    </xf>
    <xf numFmtId="0" fontId="38" fillId="3" borderId="61" xfId="0" applyFont="1" applyFill="1" applyBorder="1" applyAlignment="1">
      <alignment horizontal="center" vertical="center" wrapText="1"/>
    </xf>
    <xf numFmtId="0" fontId="7" fillId="2" borderId="62" xfId="0" applyFont="1" applyFill="1" applyBorder="1" applyAlignment="1">
      <alignment horizontal="center" vertical="center" wrapText="1"/>
    </xf>
    <xf numFmtId="15" fontId="7" fillId="3" borderId="44" xfId="0" applyNumberFormat="1" applyFont="1" applyFill="1" applyBorder="1" applyAlignment="1">
      <alignment horizontal="center" vertical="center" wrapText="1"/>
    </xf>
    <xf numFmtId="15" fontId="7" fillId="3" borderId="10" xfId="0" applyNumberFormat="1"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21" fillId="0" borderId="61"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67" xfId="0" applyFont="1" applyBorder="1" applyAlignment="1">
      <alignment horizontal="center" vertical="center" wrapText="1"/>
    </xf>
    <xf numFmtId="0" fontId="114" fillId="0" borderId="0" xfId="0" applyFont="1" applyAlignment="1">
      <alignment vertical="center"/>
    </xf>
    <xf numFmtId="0" fontId="0" fillId="0" borderId="0" xfId="0" applyAlignment="1">
      <alignment horizontal="center"/>
    </xf>
    <xf numFmtId="0" fontId="5" fillId="2" borderId="0" xfId="2" applyFont="1" applyFill="1" applyAlignment="1">
      <alignment horizontal="justify" vertical="center" wrapText="1"/>
    </xf>
    <xf numFmtId="0" fontId="10" fillId="2" borderId="4"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5" fillId="2" borderId="0" xfId="2" applyFont="1" applyFill="1" applyAlignment="1">
      <alignment horizontal="center" vertical="center" wrapText="1"/>
    </xf>
    <xf numFmtId="15" fontId="9" fillId="2" borderId="0" xfId="2" applyNumberFormat="1" applyFont="1" applyFill="1" applyAlignment="1">
      <alignment horizontal="center" vertical="center" wrapText="1"/>
    </xf>
    <xf numFmtId="0" fontId="9" fillId="2" borderId="0" xfId="2" applyFont="1" applyFill="1" applyAlignment="1">
      <alignment horizontal="center" vertical="center" wrapText="1"/>
    </xf>
    <xf numFmtId="49" fontId="9" fillId="2" borderId="0" xfId="2" applyNumberFormat="1" applyFont="1" applyFill="1" applyAlignment="1">
      <alignment horizontal="center" vertical="center" wrapText="1"/>
    </xf>
    <xf numFmtId="0" fontId="11" fillId="3" borderId="4" xfId="2" applyFont="1" applyFill="1" applyBorder="1" applyAlignment="1">
      <alignment vertical="center" wrapText="1"/>
    </xf>
    <xf numFmtId="0" fontId="12" fillId="0" borderId="4" xfId="2" applyFont="1" applyBorder="1" applyAlignment="1">
      <alignment horizontal="center" vertical="center" wrapText="1"/>
    </xf>
    <xf numFmtId="0" fontId="12" fillId="0" borderId="4" xfId="2" applyFont="1" applyBorder="1" applyAlignment="1">
      <alignment horizontal="center" wrapText="1"/>
    </xf>
    <xf numFmtId="0" fontId="11" fillId="3" borderId="6"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5"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12" fillId="5" borderId="18" xfId="2" applyFont="1" applyFill="1" applyBorder="1" applyAlignment="1">
      <alignment horizontal="center" vertical="center" wrapText="1"/>
    </xf>
    <xf numFmtId="0" fontId="115" fillId="0" borderId="18" xfId="2" applyFont="1" applyBorder="1" applyAlignment="1">
      <alignment horizontal="center" vertical="center" wrapText="1"/>
    </xf>
    <xf numFmtId="0" fontId="12" fillId="0" borderId="18" xfId="2" applyFont="1" applyBorder="1" applyAlignment="1">
      <alignment horizontal="center" vertical="center" wrapText="1"/>
    </xf>
    <xf numFmtId="0" fontId="5" fillId="0" borderId="0" xfId="2" applyFont="1" applyAlignment="1">
      <alignment horizontal="justify" vertical="center" wrapText="1"/>
    </xf>
    <xf numFmtId="0" fontId="115" fillId="0" borderId="18" xfId="2" applyFont="1" applyBorder="1" applyAlignment="1">
      <alignment horizontal="left" vertical="center" wrapText="1"/>
    </xf>
    <xf numFmtId="0" fontId="116" fillId="0" borderId="0" xfId="2" applyFont="1" applyAlignment="1">
      <alignment horizontal="center" vertical="center" wrapText="1"/>
    </xf>
    <xf numFmtId="0" fontId="12" fillId="0" borderId="18" xfId="2" applyFont="1" applyBorder="1" applyAlignment="1">
      <alignment horizontal="left" vertical="center" wrapText="1"/>
    </xf>
    <xf numFmtId="0" fontId="12" fillId="0" borderId="14" xfId="2" applyFont="1" applyBorder="1" applyAlignment="1">
      <alignment horizontal="left" vertical="center" wrapText="1"/>
    </xf>
    <xf numFmtId="0" fontId="117" fillId="0" borderId="4" xfId="2" applyFont="1" applyBorder="1" applyAlignment="1">
      <alignment horizontal="center" vertical="center" wrapText="1"/>
    </xf>
    <xf numFmtId="0" fontId="12" fillId="0" borderId="16" xfId="2" applyFont="1" applyBorder="1" applyAlignment="1">
      <alignment horizontal="center" vertical="center" wrapText="1"/>
    </xf>
    <xf numFmtId="0" fontId="116" fillId="0" borderId="0" xfId="2" applyFont="1" applyAlignment="1">
      <alignment horizontal="left" vertical="center" wrapText="1"/>
    </xf>
    <xf numFmtId="0" fontId="115" fillId="0" borderId="18" xfId="2" applyFont="1" applyBorder="1" applyAlignment="1">
      <alignment horizontal="right" vertical="center" wrapText="1"/>
    </xf>
    <xf numFmtId="0" fontId="14" fillId="0" borderId="4" xfId="2" applyFont="1" applyBorder="1" applyAlignment="1">
      <alignment horizontal="center" vertical="center" wrapText="1"/>
    </xf>
    <xf numFmtId="0" fontId="14" fillId="0" borderId="4" xfId="2" applyFont="1" applyBorder="1" applyAlignment="1">
      <alignment horizontal="left" vertical="center" wrapText="1"/>
    </xf>
    <xf numFmtId="0" fontId="14" fillId="2" borderId="4" xfId="2" applyFont="1" applyFill="1" applyBorder="1" applyAlignment="1">
      <alignment horizontal="justify" vertical="center" wrapText="1"/>
    </xf>
    <xf numFmtId="0" fontId="12" fillId="0" borderId="4" xfId="2" applyFont="1" applyBorder="1" applyAlignment="1">
      <alignment horizontal="justify" vertical="center" wrapText="1"/>
    </xf>
    <xf numFmtId="0" fontId="14" fillId="2" borderId="4" xfId="2" applyFont="1" applyFill="1" applyBorder="1" applyAlignment="1">
      <alignment horizontal="center" vertical="center" wrapText="1"/>
    </xf>
    <xf numFmtId="0" fontId="12" fillId="0" borderId="4" xfId="2" applyFont="1" applyBorder="1" applyAlignment="1">
      <alignment horizontal="justify" vertical="center"/>
    </xf>
    <xf numFmtId="0" fontId="14" fillId="2" borderId="4" xfId="2" applyFont="1" applyFill="1" applyBorder="1" applyAlignment="1">
      <alignment horizontal="left" vertical="center" wrapText="1"/>
    </xf>
    <xf numFmtId="0" fontId="12" fillId="0" borderId="4" xfId="2" applyFont="1" applyBorder="1" applyAlignment="1">
      <alignment horizontal="justify" vertical="top" wrapText="1"/>
    </xf>
    <xf numFmtId="0" fontId="12" fillId="0" borderId="4" xfId="2" applyFont="1" applyBorder="1" applyAlignment="1">
      <alignment horizontal="justify" vertical="top"/>
    </xf>
    <xf numFmtId="0" fontId="2" fillId="0" borderId="0" xfId="2"/>
    <xf numFmtId="0" fontId="12" fillId="2" borderId="4" xfId="2" applyFont="1" applyFill="1" applyBorder="1" applyAlignment="1">
      <alignment horizontal="center" vertical="center" wrapText="1"/>
    </xf>
    <xf numFmtId="0" fontId="12" fillId="2" borderId="4" xfId="2" applyFont="1" applyFill="1" applyBorder="1" applyAlignment="1">
      <alignment horizontal="left" vertical="center" wrapText="1"/>
    </xf>
    <xf numFmtId="0" fontId="12" fillId="0" borderId="4" xfId="2" applyFont="1" applyBorder="1" applyAlignment="1">
      <alignment horizontal="left" vertical="center" wrapText="1"/>
    </xf>
    <xf numFmtId="0" fontId="12" fillId="2" borderId="4" xfId="2" applyFont="1" applyFill="1" applyBorder="1" applyAlignment="1">
      <alignment horizontal="center" vertical="center"/>
    </xf>
    <xf numFmtId="14" fontId="12" fillId="0" borderId="4" xfId="2" applyNumberFormat="1" applyFont="1" applyBorder="1" applyAlignment="1">
      <alignment horizontal="center" vertical="center" wrapText="1"/>
    </xf>
    <xf numFmtId="14" fontId="14" fillId="2" borderId="4" xfId="2" applyNumberFormat="1" applyFont="1" applyFill="1" applyBorder="1" applyAlignment="1">
      <alignment horizontal="center" vertical="center" wrapText="1"/>
    </xf>
    <xf numFmtId="0" fontId="12" fillId="0" borderId="4" xfId="2" applyFont="1" applyBorder="1" applyAlignment="1">
      <alignment horizontal="center" vertical="center"/>
    </xf>
    <xf numFmtId="14" fontId="115" fillId="0" borderId="4" xfId="2" applyNumberFormat="1" applyFont="1" applyBorder="1" applyAlignment="1">
      <alignment horizontal="center" vertical="center"/>
    </xf>
    <xf numFmtId="0" fontId="13" fillId="0" borderId="4" xfId="0" applyFont="1" applyBorder="1" applyAlignment="1">
      <alignment horizontal="center" vertical="top" wrapText="1"/>
    </xf>
    <xf numFmtId="0" fontId="6" fillId="0" borderId="4" xfId="0" applyFont="1" applyBorder="1" applyAlignment="1">
      <alignment horizontal="center" vertical="top" wrapText="1"/>
    </xf>
    <xf numFmtId="0" fontId="14" fillId="2" borderId="0" xfId="0" applyFont="1" applyFill="1" applyAlignment="1">
      <alignment horizontal="justify" vertical="center" wrapText="1"/>
    </xf>
    <xf numFmtId="0" fontId="14" fillId="2" borderId="4" xfId="0" applyFont="1" applyFill="1" applyBorder="1" applyAlignment="1">
      <alignment horizontal="justify" vertical="center" wrapText="1"/>
    </xf>
    <xf numFmtId="0" fontId="12" fillId="0" borderId="4" xfId="0" applyFont="1" applyBorder="1" applyAlignment="1">
      <alignment horizontal="justify" vertical="top"/>
    </xf>
    <xf numFmtId="0" fontId="14" fillId="0" borderId="4" xfId="0" applyFont="1" applyBorder="1" applyAlignment="1">
      <alignment horizontal="left" vertical="top" wrapText="1"/>
    </xf>
    <xf numFmtId="0" fontId="14" fillId="0" borderId="0" xfId="0" applyFont="1" applyAlignment="1">
      <alignment horizontal="justify" vertical="center" wrapText="1"/>
    </xf>
    <xf numFmtId="0" fontId="12" fillId="0" borderId="4" xfId="0" applyFont="1" applyBorder="1" applyAlignment="1">
      <alignment horizontal="justify" vertical="top" wrapText="1"/>
    </xf>
    <xf numFmtId="0" fontId="118" fillId="0" borderId="0" xfId="1" applyFont="1" applyFill="1" applyAlignment="1" applyProtection="1">
      <alignment wrapText="1"/>
    </xf>
    <xf numFmtId="0" fontId="14" fillId="2" borderId="4" xfId="0" applyFont="1" applyFill="1" applyBorder="1" applyAlignment="1">
      <alignment horizontal="justify" vertical="center"/>
    </xf>
    <xf numFmtId="0" fontId="12" fillId="0" borderId="4" xfId="0" applyFont="1" applyBorder="1" applyAlignment="1">
      <alignment horizontal="left" vertical="top" wrapText="1"/>
    </xf>
    <xf numFmtId="0" fontId="12" fillId="2" borderId="4" xfId="0" applyFont="1" applyFill="1" applyBorder="1" applyAlignment="1">
      <alignment horizontal="justify" vertical="center"/>
    </xf>
    <xf numFmtId="0" fontId="12" fillId="2"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Border="1" applyAlignment="1">
      <alignment horizontal="justify" vertical="top" wrapText="1"/>
    </xf>
    <xf numFmtId="0" fontId="12" fillId="0" borderId="4" xfId="1" applyFont="1" applyFill="1" applyBorder="1" applyAlignment="1" applyProtection="1">
      <alignment horizontal="center" vertical="center" wrapText="1"/>
    </xf>
    <xf numFmtId="0" fontId="119" fillId="0" borderId="4" xfId="0" applyFont="1" applyBorder="1" applyAlignment="1">
      <alignment horizontal="justify" vertical="top" wrapText="1"/>
    </xf>
    <xf numFmtId="0" fontId="14" fillId="2" borderId="4" xfId="0" applyFont="1" applyFill="1" applyBorder="1" applyAlignment="1">
      <alignment horizontal="left" vertical="justify" wrapText="1"/>
    </xf>
    <xf numFmtId="0" fontId="12" fillId="0" borderId="0" xfId="0" applyFont="1" applyAlignment="1">
      <alignment horizontal="justify" vertical="top" wrapText="1"/>
    </xf>
    <xf numFmtId="0" fontId="12" fillId="0" borderId="0" xfId="0" applyFont="1" applyAlignment="1">
      <alignment horizontal="justify" vertical="top"/>
    </xf>
    <xf numFmtId="0" fontId="14" fillId="0" borderId="0" xfId="0" applyFont="1" applyAlignment="1">
      <alignment horizontal="left" vertical="top" wrapText="1"/>
    </xf>
    <xf numFmtId="0" fontId="67" fillId="0" borderId="4" xfId="3" applyFont="1" applyBorder="1" applyAlignment="1">
      <alignment horizontal="center" vertical="center" wrapText="1"/>
    </xf>
    <xf numFmtId="0" fontId="67" fillId="11" borderId="4" xfId="3" applyFont="1" applyFill="1" applyBorder="1" applyAlignment="1">
      <alignment horizontal="center" vertical="center" wrapText="1"/>
    </xf>
    <xf numFmtId="0" fontId="67" fillId="12" borderId="4" xfId="3" applyFont="1" applyFill="1" applyBorder="1" applyAlignment="1">
      <alignment horizontal="center" vertical="center" wrapText="1"/>
    </xf>
    <xf numFmtId="0" fontId="67" fillId="4" borderId="4" xfId="3" applyFont="1" applyFill="1" applyBorder="1" applyAlignment="1">
      <alignment horizontal="center" vertical="center" wrapText="1"/>
    </xf>
    <xf numFmtId="0" fontId="67" fillId="0" borderId="4" xfId="3" applyFont="1" applyBorder="1" applyAlignment="1">
      <alignment horizontal="center" vertical="center"/>
    </xf>
    <xf numFmtId="0" fontId="121" fillId="4" borderId="4" xfId="3" applyFont="1" applyFill="1" applyBorder="1" applyAlignment="1">
      <alignment horizontal="center" vertical="center" wrapText="1"/>
    </xf>
    <xf numFmtId="0" fontId="122" fillId="4" borderId="4" xfId="3" applyFont="1" applyFill="1" applyBorder="1" applyAlignment="1">
      <alignment horizontal="center" vertical="center" wrapText="1"/>
    </xf>
    <xf numFmtId="0" fontId="67" fillId="4" borderId="4" xfId="3" applyFont="1" applyFill="1" applyBorder="1" applyAlignment="1">
      <alignment horizontal="center" vertical="center"/>
    </xf>
    <xf numFmtId="0" fontId="6" fillId="0" borderId="0" xfId="0" applyFont="1" applyAlignment="1">
      <alignment horizontal="center" vertical="center" wrapText="1"/>
    </xf>
    <xf numFmtId="14" fontId="12"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3" fillId="0" borderId="0" xfId="0" applyFont="1" applyAlignment="1">
      <alignment horizont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5" fillId="5"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15"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167" fontId="18" fillId="0" borderId="4" xfId="0" applyNumberFormat="1" applyFont="1" applyBorder="1" applyAlignment="1">
      <alignment horizontal="left" vertical="top" wrapText="1"/>
    </xf>
    <xf numFmtId="0" fontId="0" fillId="0" borderId="13" xfId="0" applyBorder="1" applyAlignment="1">
      <alignment horizontal="left" wrapText="1"/>
    </xf>
    <xf numFmtId="0" fontId="0" fillId="0" borderId="17" xfId="0" applyBorder="1" applyAlignment="1">
      <alignment horizontal="left" wrapText="1"/>
    </xf>
    <xf numFmtId="0" fontId="0" fillId="0" borderId="19" xfId="0" applyBorder="1" applyAlignment="1">
      <alignment horizontal="left" wrapText="1"/>
    </xf>
    <xf numFmtId="0" fontId="98" fillId="0" borderId="14" xfId="0" applyFont="1" applyBorder="1" applyAlignment="1">
      <alignment horizontal="center" vertical="top" wrapText="1"/>
    </xf>
    <xf numFmtId="0" fontId="98" fillId="0" borderId="15" xfId="0" applyFont="1" applyBorder="1" applyAlignment="1">
      <alignment horizontal="center" vertical="top" wrapText="1"/>
    </xf>
    <xf numFmtId="0" fontId="98" fillId="0" borderId="16" xfId="0" applyFont="1" applyBorder="1" applyAlignment="1">
      <alignment horizontal="center" vertical="top" wrapText="1"/>
    </xf>
    <xf numFmtId="0" fontId="99" fillId="0" borderId="14" xfId="0" applyFont="1" applyBorder="1" applyAlignment="1">
      <alignment horizontal="left" vertical="top" wrapText="1"/>
    </xf>
    <xf numFmtId="0" fontId="99" fillId="0" borderId="15" xfId="0" applyFont="1" applyBorder="1" applyAlignment="1">
      <alignment horizontal="left" vertical="top" wrapText="1"/>
    </xf>
    <xf numFmtId="0" fontId="99" fillId="0" borderId="16" xfId="0" applyFont="1" applyBorder="1" applyAlignment="1">
      <alignment horizontal="left" vertical="top" wrapText="1"/>
    </xf>
    <xf numFmtId="0" fontId="101" fillId="0" borderId="14" xfId="0" applyFont="1" applyBorder="1" applyAlignment="1">
      <alignment horizontal="center" vertical="top" wrapText="1"/>
    </xf>
    <xf numFmtId="0" fontId="101" fillId="0" borderId="16" xfId="0" applyFont="1" applyBorder="1" applyAlignment="1">
      <alignment horizontal="center" vertical="top" wrapText="1"/>
    </xf>
    <xf numFmtId="0" fontId="99" fillId="0" borderId="14" xfId="0" applyFont="1" applyBorder="1" applyAlignment="1">
      <alignment horizontal="center" vertical="top" wrapText="1"/>
    </xf>
    <xf numFmtId="0" fontId="99" fillId="0" borderId="16" xfId="0" applyFont="1" applyBorder="1" applyAlignment="1">
      <alignment horizontal="center" vertical="top" wrapText="1"/>
    </xf>
    <xf numFmtId="166" fontId="103" fillId="0" borderId="14" xfId="0" applyNumberFormat="1" applyFont="1" applyBorder="1" applyAlignment="1">
      <alignment horizontal="center" vertical="top" wrapText="1"/>
    </xf>
    <xf numFmtId="166" fontId="103" fillId="0" borderId="16" xfId="0" applyNumberFormat="1" applyFont="1" applyBorder="1" applyAlignment="1">
      <alignment horizontal="center"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22" fillId="0" borderId="14" xfId="0" applyFont="1" applyBorder="1" applyAlignment="1">
      <alignment horizontal="left" vertical="top" wrapText="1"/>
    </xf>
    <xf numFmtId="0" fontId="104" fillId="0" borderId="16" xfId="0" applyFont="1" applyBorder="1" applyAlignment="1">
      <alignment horizontal="left" vertical="top" wrapText="1"/>
    </xf>
    <xf numFmtId="0" fontId="104" fillId="0" borderId="14" xfId="0" applyFont="1" applyBorder="1" applyAlignment="1">
      <alignment horizontal="center" vertical="top" wrapText="1"/>
    </xf>
    <xf numFmtId="0" fontId="104" fillId="0" borderId="16" xfId="0" applyFont="1" applyBorder="1" applyAlignment="1">
      <alignment horizontal="center" vertical="top" wrapText="1"/>
    </xf>
    <xf numFmtId="0" fontId="104" fillId="0" borderId="14" xfId="0" applyFont="1" applyBorder="1" applyAlignment="1">
      <alignment horizontal="left" vertical="top" wrapText="1"/>
    </xf>
    <xf numFmtId="0" fontId="104" fillId="0" borderId="15" xfId="0" applyFont="1" applyBorder="1" applyAlignment="1">
      <alignment horizontal="left" vertical="top" wrapText="1"/>
    </xf>
    <xf numFmtId="0" fontId="0" fillId="0" borderId="15"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34" xfId="0" applyBorder="1" applyAlignment="1">
      <alignment horizontal="left" vertical="top" wrapText="1"/>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15"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0" fontId="6" fillId="2" borderId="0" xfId="0" applyFont="1" applyFill="1" applyAlignment="1">
      <alignment horizontal="center" vertical="center" wrapText="1"/>
    </xf>
    <xf numFmtId="14" fontId="12"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32" fillId="2" borderId="4"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3" xfId="0" applyFont="1" applyFill="1" applyBorder="1" applyAlignment="1">
      <alignment horizontal="left" vertical="center" wrapText="1"/>
    </xf>
    <xf numFmtId="15" fontId="32" fillId="2" borderId="1" xfId="0" applyNumberFormat="1" applyFont="1" applyFill="1" applyBorder="1" applyAlignment="1">
      <alignment horizontal="center" vertical="center" wrapText="1"/>
    </xf>
    <xf numFmtId="0" fontId="32" fillId="2" borderId="3" xfId="0" applyFont="1" applyFill="1" applyBorder="1" applyAlignment="1">
      <alignment horizontal="center" vertical="center" wrapText="1"/>
    </xf>
    <xf numFmtId="49" fontId="32" fillId="2" borderId="1" xfId="0" applyNumberFormat="1" applyFont="1" applyFill="1" applyBorder="1" applyAlignment="1">
      <alignment horizontal="center" vertical="center" wrapText="1"/>
    </xf>
    <xf numFmtId="49" fontId="32" fillId="2" borderId="3"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25" fillId="0" borderId="4" xfId="0" applyFont="1" applyBorder="1" applyAlignment="1">
      <alignment horizontal="center" vertical="center" wrapText="1"/>
    </xf>
    <xf numFmtId="0" fontId="27" fillId="0" borderId="4" xfId="0" applyFont="1" applyBorder="1" applyAlignment="1">
      <alignment wrapText="1"/>
    </xf>
    <xf numFmtId="0" fontId="27" fillId="0" borderId="4" xfId="0" applyFont="1" applyBorder="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1" xfId="0" applyFont="1" applyBorder="1" applyAlignment="1">
      <alignment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14" fontId="27" fillId="2" borderId="1" xfId="0" applyNumberFormat="1" applyFont="1" applyFill="1" applyBorder="1" applyAlignment="1">
      <alignment horizontal="center" vertical="center" wrapText="1"/>
    </xf>
    <xf numFmtId="0" fontId="27" fillId="2" borderId="2"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0" fillId="0" borderId="8" xfId="0" applyBorder="1" applyAlignment="1">
      <alignment horizontal="center" vertical="center" wrapText="1"/>
    </xf>
    <xf numFmtId="0" fontId="27" fillId="0" borderId="10" xfId="0" applyFont="1" applyBorder="1" applyAlignment="1">
      <alignment horizontal="left" vertical="top" wrapText="1"/>
    </xf>
    <xf numFmtId="0" fontId="0" fillId="0" borderId="8" xfId="0" applyBorder="1" applyAlignment="1">
      <alignment horizontal="left" vertical="top" wrapText="1"/>
    </xf>
    <xf numFmtId="0" fontId="27" fillId="0" borderId="10" xfId="0" applyFont="1" applyBorder="1" applyAlignment="1">
      <alignment horizontal="center" vertical="center" wrapText="1"/>
    </xf>
    <xf numFmtId="0" fontId="25" fillId="0" borderId="10" xfId="0" applyFont="1" applyBorder="1" applyAlignment="1">
      <alignment horizontal="center" vertical="center" wrapText="1"/>
    </xf>
    <xf numFmtId="0" fontId="27" fillId="0" borderId="0" xfId="0" applyFont="1" applyAlignment="1">
      <alignment horizontal="center" wrapText="1"/>
    </xf>
    <xf numFmtId="0" fontId="32" fillId="2" borderId="0" xfId="0" applyFont="1" applyFill="1" applyAlignment="1">
      <alignment horizontal="center" vertical="center" wrapText="1"/>
    </xf>
    <xf numFmtId="0" fontId="27" fillId="0" borderId="4" xfId="0" applyFont="1" applyBorder="1" applyAlignment="1">
      <alignment horizontal="left" vertical="top"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14" fontId="13" fillId="0" borderId="1" xfId="0" applyNumberFormat="1" applyFont="1" applyBorder="1" applyAlignment="1">
      <alignment horizontal="center" vertical="center" wrapText="1"/>
    </xf>
    <xf numFmtId="0" fontId="13" fillId="0" borderId="2" xfId="0" applyFont="1" applyBorder="1" applyAlignment="1">
      <alignment horizontal="center" vertical="center" wrapText="1"/>
    </xf>
    <xf numFmtId="14" fontId="12" fillId="2" borderId="1" xfId="0" applyNumberFormat="1" applyFont="1" applyFill="1" applyBorder="1" applyAlignment="1">
      <alignment horizontal="left" vertical="center" wrapText="1"/>
    </xf>
    <xf numFmtId="14" fontId="12" fillId="2" borderId="2" xfId="0" applyNumberFormat="1" applyFont="1" applyFill="1" applyBorder="1" applyAlignment="1">
      <alignment horizontal="left" vertical="center" wrapText="1"/>
    </xf>
    <xf numFmtId="14" fontId="12" fillId="2" borderId="12" xfId="0" applyNumberFormat="1" applyFont="1" applyFill="1" applyBorder="1" applyAlignment="1">
      <alignment horizontal="left"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22" fillId="0" borderId="4" xfId="0" applyFont="1" applyBorder="1" applyAlignment="1">
      <alignment horizontal="center" vertical="center" wrapText="1"/>
    </xf>
    <xf numFmtId="0" fontId="16" fillId="4" borderId="13" xfId="0" applyFont="1" applyFill="1" applyBorder="1" applyAlignment="1">
      <alignment horizontal="center" vertical="center" wrapText="1"/>
    </xf>
    <xf numFmtId="0" fontId="37" fillId="0" borderId="17" xfId="0" applyFont="1" applyBorder="1"/>
    <xf numFmtId="0" fontId="37" fillId="0" borderId="19" xfId="0" applyFont="1" applyBorder="1"/>
    <xf numFmtId="0" fontId="17" fillId="4" borderId="14" xfId="0" applyFont="1" applyFill="1" applyBorder="1" applyAlignment="1">
      <alignment horizontal="center" vertical="center" wrapText="1"/>
    </xf>
    <xf numFmtId="0" fontId="37" fillId="0" borderId="15" xfId="0" applyFont="1" applyBorder="1"/>
    <xf numFmtId="0" fontId="37" fillId="0" borderId="16" xfId="0" applyFont="1" applyBorder="1"/>
    <xf numFmtId="0" fontId="18" fillId="4" borderId="14" xfId="0" applyFont="1" applyFill="1" applyBorder="1" applyAlignment="1">
      <alignment horizontal="left" vertical="center" wrapText="1"/>
    </xf>
    <xf numFmtId="0" fontId="19" fillId="4" borderId="14" xfId="0" applyFont="1" applyFill="1" applyBorder="1" applyAlignment="1">
      <alignment horizontal="center" vertical="center" wrapText="1"/>
    </xf>
    <xf numFmtId="15" fontId="18" fillId="4" borderId="14" xfId="0" applyNumberFormat="1" applyFont="1" applyFill="1" applyBorder="1" applyAlignment="1">
      <alignment horizontal="center" vertical="center" wrapText="1"/>
    </xf>
    <xf numFmtId="49" fontId="18" fillId="4" borderId="14" xfId="0" applyNumberFormat="1" applyFont="1" applyFill="1" applyBorder="1" applyAlignment="1">
      <alignment horizontal="center" vertical="center" wrapText="1"/>
    </xf>
    <xf numFmtId="0" fontId="18" fillId="4" borderId="14" xfId="0" applyFont="1" applyFill="1" applyBorder="1" applyAlignment="1">
      <alignment horizontal="center" vertical="center" wrapText="1"/>
    </xf>
    <xf numFmtId="0" fontId="38" fillId="0" borderId="0" xfId="0" applyFont="1" applyAlignment="1">
      <alignment horizontal="center" wrapText="1"/>
    </xf>
    <xf numFmtId="0" fontId="12" fillId="0" borderId="14" xfId="0" applyFont="1" applyBorder="1" applyAlignment="1">
      <alignment horizontal="center" vertical="center" wrapText="1"/>
    </xf>
    <xf numFmtId="0" fontId="12" fillId="0" borderId="14" xfId="0" applyFont="1" applyBorder="1" applyAlignment="1">
      <alignment vertical="center" wrapText="1"/>
    </xf>
    <xf numFmtId="0" fontId="12" fillId="4" borderId="14"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0" fillId="2" borderId="1" xfId="0" applyFont="1" applyFill="1" applyBorder="1" applyAlignment="1">
      <alignment horizontal="left" vertical="center" wrapText="1"/>
    </xf>
    <xf numFmtId="0" fontId="40" fillId="2" borderId="2" xfId="0" applyFont="1" applyFill="1" applyBorder="1" applyAlignment="1">
      <alignment horizontal="left" vertical="center" wrapText="1"/>
    </xf>
    <xf numFmtId="0" fontId="40" fillId="2" borderId="3" xfId="0" applyFont="1" applyFill="1" applyBorder="1" applyAlignment="1">
      <alignment horizontal="left" vertical="center" wrapText="1"/>
    </xf>
    <xf numFmtId="15" fontId="40" fillId="2" borderId="1" xfId="0" applyNumberFormat="1" applyFont="1" applyFill="1" applyBorder="1" applyAlignment="1">
      <alignment horizontal="center" vertical="center" wrapText="1"/>
    </xf>
    <xf numFmtId="0" fontId="40" fillId="2" borderId="3" xfId="0" applyFont="1" applyFill="1" applyBorder="1" applyAlignment="1">
      <alignment horizontal="center" vertical="center" wrapText="1"/>
    </xf>
    <xf numFmtId="49" fontId="40" fillId="2" borderId="1" xfId="0" applyNumberFormat="1" applyFont="1" applyFill="1" applyBorder="1" applyAlignment="1">
      <alignment horizontal="center" vertical="center" wrapText="1"/>
    </xf>
    <xf numFmtId="49" fontId="40" fillId="2" borderId="3" xfId="0" applyNumberFormat="1" applyFont="1" applyFill="1" applyBorder="1" applyAlignment="1">
      <alignment horizontal="center" vertical="center" wrapText="1"/>
    </xf>
    <xf numFmtId="0" fontId="40" fillId="2" borderId="1" xfId="0" applyFont="1" applyFill="1" applyBorder="1" applyAlignment="1">
      <alignment horizontal="center" vertical="center" wrapText="1"/>
    </xf>
    <xf numFmtId="0" fontId="47" fillId="0" borderId="0" xfId="0" applyFont="1" applyAlignment="1">
      <alignment horizontal="center" wrapText="1"/>
    </xf>
    <xf numFmtId="0" fontId="40" fillId="2" borderId="0" xfId="0" applyFont="1" applyFill="1" applyAlignment="1">
      <alignment horizontal="center" vertical="center" wrapText="1"/>
    </xf>
    <xf numFmtId="0" fontId="42" fillId="0" borderId="4" xfId="0" applyFont="1" applyBorder="1" applyAlignment="1">
      <alignment horizontal="center" vertical="center" wrapText="1"/>
    </xf>
    <xf numFmtId="0" fontId="43" fillId="0" borderId="1" xfId="0" applyFont="1" applyBorder="1" applyAlignment="1">
      <alignment horizontal="left" vertical="center" wrapText="1"/>
    </xf>
    <xf numFmtId="0" fontId="43" fillId="0" borderId="2" xfId="0" applyFont="1" applyBorder="1" applyAlignment="1">
      <alignment horizontal="left" vertical="center" wrapText="1"/>
    </xf>
    <xf numFmtId="0" fontId="43" fillId="0" borderId="3" xfId="0" applyFont="1" applyBorder="1" applyAlignment="1">
      <alignment horizontal="left" vertical="center" wrapText="1"/>
    </xf>
    <xf numFmtId="0" fontId="43" fillId="0" borderId="1" xfId="0" applyFont="1" applyBorder="1" applyAlignment="1">
      <alignment vertical="center" wrapText="1"/>
    </xf>
    <xf numFmtId="0" fontId="43" fillId="0" borderId="2" xfId="0" applyFont="1" applyBorder="1" applyAlignment="1">
      <alignment vertical="center" wrapText="1"/>
    </xf>
    <xf numFmtId="0" fontId="43" fillId="0" borderId="3" xfId="0" applyFont="1" applyBorder="1" applyAlignment="1">
      <alignment vertical="center" wrapText="1"/>
    </xf>
    <xf numFmtId="14" fontId="43" fillId="2" borderId="1" xfId="0" applyNumberFormat="1" applyFont="1" applyFill="1" applyBorder="1" applyAlignment="1">
      <alignment horizontal="center" vertical="center" wrapText="1"/>
    </xf>
    <xf numFmtId="0" fontId="43" fillId="2" borderId="2" xfId="0" applyFont="1" applyFill="1" applyBorder="1" applyAlignment="1">
      <alignment horizontal="center" vertical="center" wrapText="1"/>
    </xf>
    <xf numFmtId="0" fontId="49" fillId="4" borderId="13" xfId="0" applyFont="1" applyFill="1" applyBorder="1" applyAlignment="1">
      <alignment horizontal="center" vertical="center" wrapText="1"/>
    </xf>
    <xf numFmtId="0" fontId="51" fillId="0" borderId="17" xfId="0" applyFont="1" applyBorder="1"/>
    <xf numFmtId="0" fontId="51" fillId="0" borderId="19" xfId="0" applyFont="1" applyBorder="1"/>
    <xf numFmtId="0" fontId="50" fillId="4" borderId="14" xfId="0" applyFont="1" applyFill="1" applyBorder="1" applyAlignment="1">
      <alignment horizontal="center" vertical="center" wrapText="1"/>
    </xf>
    <xf numFmtId="0" fontId="51" fillId="0" borderId="15" xfId="0" applyFont="1" applyBorder="1"/>
    <xf numFmtId="0" fontId="51" fillId="0" borderId="16" xfId="0" applyFont="1" applyBorder="1"/>
    <xf numFmtId="0" fontId="49" fillId="4" borderId="22" xfId="0" applyFont="1" applyFill="1" applyBorder="1" applyAlignment="1">
      <alignment horizontal="left" vertical="center" wrapText="1"/>
    </xf>
    <xf numFmtId="0" fontId="51" fillId="0" borderId="23" xfId="0" applyFont="1" applyBorder="1"/>
    <xf numFmtId="0" fontId="51" fillId="0" borderId="24" xfId="0" applyFont="1" applyBorder="1"/>
    <xf numFmtId="0" fontId="50" fillId="4" borderId="25" xfId="0" applyFont="1" applyFill="1" applyBorder="1" applyAlignment="1">
      <alignment horizontal="center" vertical="center" wrapText="1"/>
    </xf>
    <xf numFmtId="0" fontId="51" fillId="0" borderId="26" xfId="0" applyFont="1" applyBorder="1"/>
    <xf numFmtId="0" fontId="51" fillId="0" borderId="27" xfId="0" applyFont="1" applyBorder="1"/>
    <xf numFmtId="15" fontId="49" fillId="4" borderId="14" xfId="0" applyNumberFormat="1" applyFont="1" applyFill="1" applyBorder="1" applyAlignment="1">
      <alignment horizontal="center" vertical="center" wrapText="1"/>
    </xf>
    <xf numFmtId="49" fontId="49" fillId="4" borderId="14" xfId="0" applyNumberFormat="1" applyFont="1" applyFill="1" applyBorder="1" applyAlignment="1">
      <alignment horizontal="center" vertical="center" wrapText="1"/>
    </xf>
    <xf numFmtId="0" fontId="49" fillId="4" borderId="14" xfId="0" applyFont="1" applyFill="1" applyBorder="1" applyAlignment="1">
      <alignment horizontal="center" vertical="center" wrapText="1"/>
    </xf>
    <xf numFmtId="0" fontId="54" fillId="0" borderId="0" xfId="0" applyFont="1" applyAlignment="1">
      <alignment horizontal="center"/>
    </xf>
    <xf numFmtId="0" fontId="0" fillId="0" borderId="0" xfId="0"/>
    <xf numFmtId="0" fontId="61" fillId="4" borderId="0" xfId="0" applyFont="1" applyFill="1" applyAlignment="1">
      <alignment horizontal="center"/>
    </xf>
    <xf numFmtId="0" fontId="51" fillId="0" borderId="0" xfId="0" applyFont="1"/>
    <xf numFmtId="0" fontId="54" fillId="0" borderId="14" xfId="0" applyFont="1" applyBorder="1" applyAlignment="1">
      <alignment horizontal="center" vertical="center" wrapText="1"/>
    </xf>
    <xf numFmtId="0" fontId="54" fillId="0" borderId="14" xfId="0" applyFont="1" applyBorder="1" applyAlignment="1">
      <alignment horizontal="left" vertical="center" wrapText="1"/>
    </xf>
    <xf numFmtId="0" fontId="54" fillId="0" borderId="14" xfId="0" applyFont="1" applyBorder="1" applyAlignment="1">
      <alignment vertical="center" wrapText="1"/>
    </xf>
    <xf numFmtId="164" fontId="54" fillId="4" borderId="14" xfId="0" applyNumberFormat="1" applyFont="1" applyFill="1" applyBorder="1" applyAlignment="1">
      <alignment horizontal="center" vertical="center" wrapText="1"/>
    </xf>
    <xf numFmtId="0" fontId="64" fillId="0" borderId="31" xfId="0" applyFont="1" applyBorder="1" applyAlignment="1">
      <alignment horizontal="center" vertical="center" wrapText="1"/>
    </xf>
    <xf numFmtId="0" fontId="64" fillId="0" borderId="32"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11" xfId="0" applyFont="1" applyBorder="1" applyAlignment="1">
      <alignment horizontal="center" vertical="center" wrapText="1"/>
    </xf>
    <xf numFmtId="0" fontId="64" fillId="0" borderId="7" xfId="0" applyFont="1" applyBorder="1" applyAlignment="1">
      <alignment horizontal="center" vertical="center" wrapText="1"/>
    </xf>
    <xf numFmtId="0" fontId="64" fillId="0" borderId="8" xfId="0" applyFont="1" applyBorder="1" applyAlignment="1">
      <alignment horizontal="center" vertical="center" wrapText="1"/>
    </xf>
    <xf numFmtId="164" fontId="68" fillId="4" borderId="14" xfId="0" applyNumberFormat="1" applyFont="1" applyFill="1" applyBorder="1" applyAlignment="1">
      <alignment horizontal="center" vertical="center" wrapText="1"/>
    </xf>
    <xf numFmtId="0" fontId="65" fillId="0" borderId="15" xfId="0" applyFont="1" applyBorder="1"/>
    <xf numFmtId="0" fontId="21" fillId="4" borderId="13" xfId="0" applyFont="1" applyFill="1" applyBorder="1" applyAlignment="1">
      <alignment horizontal="center" vertical="center" wrapText="1"/>
    </xf>
    <xf numFmtId="0" fontId="65" fillId="0" borderId="17" xfId="0" applyFont="1" applyBorder="1"/>
    <xf numFmtId="0" fontId="65" fillId="0" borderId="19" xfId="0" applyFont="1" applyBorder="1"/>
    <xf numFmtId="0" fontId="65" fillId="0" borderId="16" xfId="0" applyFont="1" applyBorder="1"/>
    <xf numFmtId="0" fontId="21" fillId="4" borderId="14" xfId="0" applyFont="1" applyFill="1" applyBorder="1" applyAlignment="1">
      <alignment horizontal="left" vertical="center" wrapText="1"/>
    </xf>
    <xf numFmtId="15" fontId="21" fillId="4" borderId="14" xfId="0" applyNumberFormat="1" applyFont="1" applyFill="1" applyBorder="1" applyAlignment="1">
      <alignment horizontal="center" vertical="center" wrapText="1"/>
    </xf>
    <xf numFmtId="49" fontId="21" fillId="4" borderId="14" xfId="0" applyNumberFormat="1" applyFont="1" applyFill="1" applyBorder="1" applyAlignment="1">
      <alignment horizontal="center" vertical="center" wrapText="1"/>
    </xf>
    <xf numFmtId="0" fontId="21" fillId="4" borderId="14" xfId="0" applyFont="1" applyFill="1" applyBorder="1" applyAlignment="1">
      <alignment horizontal="center" vertical="center" wrapText="1"/>
    </xf>
    <xf numFmtId="0" fontId="67" fillId="0" borderId="14" xfId="0" applyFont="1" applyBorder="1" applyAlignment="1">
      <alignment horizontal="center" vertical="center" wrapText="1"/>
    </xf>
    <xf numFmtId="0" fontId="67" fillId="0" borderId="14" xfId="0" applyFont="1" applyBorder="1" applyAlignment="1">
      <alignment horizontal="left" vertical="center" wrapText="1"/>
    </xf>
    <xf numFmtId="0" fontId="67" fillId="0" borderId="14" xfId="0" applyFont="1" applyBorder="1" applyAlignment="1">
      <alignment vertical="center" wrapText="1"/>
    </xf>
    <xf numFmtId="0" fontId="21" fillId="7" borderId="13" xfId="0" applyFont="1" applyFill="1" applyBorder="1" applyAlignment="1">
      <alignment horizontal="center" vertical="center" wrapText="1"/>
    </xf>
    <xf numFmtId="0" fontId="67" fillId="7" borderId="13" xfId="0" applyFont="1" applyFill="1" applyBorder="1" applyAlignment="1">
      <alignment horizontal="center" vertical="center"/>
    </xf>
    <xf numFmtId="0" fontId="67" fillId="7" borderId="13" xfId="0" applyFont="1" applyFill="1" applyBorder="1" applyAlignment="1">
      <alignment horizontal="center" vertical="center" wrapText="1"/>
    </xf>
    <xf numFmtId="0" fontId="67" fillId="0" borderId="0" xfId="0" applyFont="1" applyAlignment="1">
      <alignment horizontal="center" wrapText="1"/>
    </xf>
    <xf numFmtId="0" fontId="66" fillId="0" borderId="0" xfId="0" applyFont="1" applyAlignment="1">
      <alignment horizontal="center" wrapText="1"/>
    </xf>
    <xf numFmtId="0" fontId="21" fillId="4" borderId="0" xfId="0" applyFont="1" applyFill="1" applyAlignment="1">
      <alignment horizontal="center" vertical="center" wrapText="1"/>
    </xf>
    <xf numFmtId="0" fontId="65" fillId="0" borderId="0" xfId="0" applyFont="1"/>
    <xf numFmtId="0" fontId="73" fillId="4" borderId="14" xfId="0" applyFont="1" applyFill="1" applyBorder="1" applyAlignment="1">
      <alignment horizontal="center" vertical="center" wrapText="1"/>
    </xf>
    <xf numFmtId="0" fontId="70" fillId="0" borderId="15" xfId="0" applyFont="1" applyBorder="1"/>
    <xf numFmtId="0" fontId="70" fillId="0" borderId="17" xfId="0" applyFont="1" applyBorder="1"/>
    <xf numFmtId="0" fontId="70" fillId="0" borderId="19" xfId="0" applyFont="1" applyBorder="1"/>
    <xf numFmtId="0" fontId="69" fillId="4" borderId="14" xfId="0" applyFont="1" applyFill="1" applyBorder="1" applyAlignment="1">
      <alignment horizontal="center" vertical="center" wrapText="1"/>
    </xf>
    <xf numFmtId="0" fontId="70" fillId="0" borderId="16" xfId="0" applyFont="1" applyBorder="1"/>
    <xf numFmtId="0" fontId="52" fillId="4" borderId="14" xfId="0" applyFont="1" applyFill="1" applyBorder="1" applyAlignment="1">
      <alignment horizontal="left" vertical="center" wrapText="1"/>
    </xf>
    <xf numFmtId="0" fontId="71" fillId="4" borderId="14" xfId="0" applyFont="1" applyFill="1" applyBorder="1" applyAlignment="1">
      <alignment horizontal="center" vertical="center" wrapText="1"/>
    </xf>
    <xf numFmtId="15" fontId="52" fillId="4" borderId="14" xfId="0" applyNumberFormat="1" applyFont="1" applyFill="1" applyBorder="1" applyAlignment="1">
      <alignment horizontal="center" vertical="center" wrapText="1"/>
    </xf>
    <xf numFmtId="49" fontId="52" fillId="4" borderId="14" xfId="0" applyNumberFormat="1" applyFont="1" applyFill="1" applyBorder="1" applyAlignment="1">
      <alignment horizontal="center" vertical="center" wrapText="1"/>
    </xf>
    <xf numFmtId="0" fontId="52" fillId="4" borderId="14" xfId="0" applyFont="1" applyFill="1" applyBorder="1" applyAlignment="1">
      <alignment horizontal="center" vertical="center" wrapText="1"/>
    </xf>
    <xf numFmtId="0" fontId="73" fillId="0" borderId="14" xfId="0" applyFont="1" applyBorder="1" applyAlignment="1">
      <alignment horizontal="center" vertical="center" wrapText="1"/>
    </xf>
    <xf numFmtId="0" fontId="73" fillId="0" borderId="14" xfId="0" applyFont="1" applyBorder="1" applyAlignment="1">
      <alignment vertical="center" wrapText="1"/>
    </xf>
    <xf numFmtId="14" fontId="13" fillId="2" borderId="1"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4"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15"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0" borderId="0" xfId="0" applyFont="1" applyAlignment="1">
      <alignment horizontal="center" wrapText="1"/>
    </xf>
    <xf numFmtId="0" fontId="14" fillId="2" borderId="0" xfId="0" applyFont="1" applyFill="1" applyAlignment="1">
      <alignment horizontal="center" vertical="center" wrapText="1"/>
    </xf>
    <xf numFmtId="0" fontId="84" fillId="0" borderId="23" xfId="0" applyFont="1" applyBorder="1" applyAlignment="1">
      <alignment horizontal="center" wrapText="1"/>
    </xf>
    <xf numFmtId="0" fontId="83" fillId="4" borderId="0" xfId="0" applyFont="1" applyFill="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1"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3" xfId="0" applyFont="1" applyBorder="1" applyAlignment="1">
      <alignment horizontal="justify" vertical="center" wrapText="1"/>
    </xf>
    <xf numFmtId="14" fontId="13" fillId="2" borderId="1" xfId="0" applyNumberFormat="1" applyFont="1" applyFill="1" applyBorder="1" applyAlignment="1">
      <alignment horizontal="left" vertical="center" wrapText="1"/>
    </xf>
    <xf numFmtId="0" fontId="13" fillId="2" borderId="2"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15" fontId="6"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11" fillId="0" borderId="17" xfId="0" applyFont="1" applyBorder="1"/>
    <xf numFmtId="0" fontId="111" fillId="0" borderId="19" xfId="0" applyFont="1" applyBorder="1"/>
    <xf numFmtId="0" fontId="111" fillId="0" borderId="15" xfId="0" applyFont="1" applyBorder="1"/>
    <xf numFmtId="0" fontId="111" fillId="0" borderId="16" xfId="0" applyFont="1" applyBorder="1"/>
    <xf numFmtId="0" fontId="84" fillId="0" borderId="0" xfId="0" applyFont="1" applyAlignment="1">
      <alignment horizontal="center" wrapText="1"/>
    </xf>
    <xf numFmtId="0" fontId="111" fillId="0" borderId="0" xfId="0" applyFont="1"/>
    <xf numFmtId="0" fontId="54" fillId="4" borderId="14" xfId="0" applyFont="1" applyFill="1" applyBorder="1" applyAlignment="1">
      <alignment horizontal="left" vertical="center" wrapText="1"/>
    </xf>
    <xf numFmtId="0" fontId="120" fillId="0" borderId="1" xfId="0" applyFont="1" applyBorder="1" applyAlignment="1">
      <alignment vertical="center" wrapText="1"/>
    </xf>
    <xf numFmtId="0" fontId="120" fillId="0" borderId="2" xfId="0" applyFont="1" applyBorder="1" applyAlignment="1">
      <alignment vertical="center" wrapText="1"/>
    </xf>
    <xf numFmtId="0" fontId="120" fillId="0" borderId="3" xfId="0" applyFont="1" applyBorder="1" applyAlignment="1">
      <alignment vertical="center" wrapText="1"/>
    </xf>
    <xf numFmtId="0" fontId="38" fillId="0" borderId="0" xfId="0" applyFont="1" applyAlignment="1">
      <alignment horizontal="center" vertical="center" wrapText="1"/>
    </xf>
    <xf numFmtId="14" fontId="12" fillId="0" borderId="1" xfId="0" applyNumberFormat="1" applyFont="1" applyBorder="1" applyAlignment="1">
      <alignment horizontal="left" vertical="center" wrapText="1"/>
    </xf>
    <xf numFmtId="0" fontId="5" fillId="2" borderId="4"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9" fillId="2" borderId="1" xfId="2" applyFont="1" applyFill="1" applyBorder="1" applyAlignment="1">
      <alignment horizontal="left" vertical="center" wrapText="1"/>
    </xf>
    <xf numFmtId="0" fontId="5" fillId="2" borderId="2" xfId="2" applyFont="1" applyFill="1" applyBorder="1" applyAlignment="1">
      <alignment horizontal="left" vertical="center" wrapText="1"/>
    </xf>
    <xf numFmtId="0" fontId="5" fillId="2" borderId="3" xfId="2" applyFont="1" applyFill="1" applyBorder="1" applyAlignment="1">
      <alignment horizontal="left" vertical="center" wrapText="1"/>
    </xf>
    <xf numFmtId="0" fontId="10" fillId="2" borderId="1" xfId="2" applyFont="1" applyFill="1" applyBorder="1" applyAlignment="1">
      <alignment horizontal="center" vertical="center" wrapText="1"/>
    </xf>
    <xf numFmtId="0" fontId="10" fillId="2" borderId="3" xfId="2" applyFont="1" applyFill="1" applyBorder="1" applyAlignment="1">
      <alignment horizontal="center" vertical="center" wrapText="1"/>
    </xf>
    <xf numFmtId="15" fontId="9" fillId="2" borderId="1" xfId="2" applyNumberFormat="1" applyFont="1" applyFill="1" applyBorder="1" applyAlignment="1">
      <alignment horizontal="center" vertical="center" wrapText="1"/>
    </xf>
    <xf numFmtId="0" fontId="9" fillId="2" borderId="3" xfId="2" applyFont="1" applyFill="1" applyBorder="1" applyAlignment="1">
      <alignment horizontal="center" vertical="center" wrapText="1"/>
    </xf>
    <xf numFmtId="49" fontId="9" fillId="2" borderId="1" xfId="2" applyNumberFormat="1" applyFont="1" applyFill="1" applyBorder="1" applyAlignment="1">
      <alignment horizontal="center" vertical="center" wrapText="1"/>
    </xf>
    <xf numFmtId="49" fontId="9" fillId="2" borderId="3" xfId="2" applyNumberFormat="1" applyFont="1" applyFill="1" applyBorder="1" applyAlignment="1">
      <alignment horizontal="center" vertical="center" wrapText="1"/>
    </xf>
    <xf numFmtId="0" fontId="9" fillId="2" borderId="1" xfId="2" applyFont="1" applyFill="1" applyBorder="1" applyAlignment="1">
      <alignment horizontal="center" vertical="center" wrapText="1"/>
    </xf>
    <xf numFmtId="0" fontId="12" fillId="0" borderId="4" xfId="2" applyFont="1" applyBorder="1" applyAlignment="1">
      <alignment horizontal="center" vertical="center" wrapText="1"/>
    </xf>
    <xf numFmtId="0" fontId="12" fillId="0" borderId="1" xfId="2" applyFont="1" applyBorder="1" applyAlignment="1">
      <alignment horizontal="left" vertical="center"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1" xfId="2" applyFont="1" applyBorder="1" applyAlignment="1">
      <alignment vertical="center" wrapText="1"/>
    </xf>
    <xf numFmtId="0" fontId="12" fillId="0" borderId="2" xfId="2" applyFont="1" applyBorder="1" applyAlignment="1">
      <alignment vertical="center" wrapText="1"/>
    </xf>
    <xf numFmtId="0" fontId="12" fillId="0" borderId="3" xfId="2" applyFont="1" applyBorder="1" applyAlignment="1">
      <alignment vertical="center" wrapText="1"/>
    </xf>
    <xf numFmtId="14" fontId="12" fillId="2" borderId="1" xfId="2" applyNumberFormat="1" applyFont="1" applyFill="1" applyBorder="1" applyAlignment="1">
      <alignment horizontal="left" vertical="center" wrapText="1"/>
    </xf>
    <xf numFmtId="0" fontId="12" fillId="2" borderId="2" xfId="2" applyFont="1" applyFill="1" applyBorder="1" applyAlignment="1">
      <alignment horizontal="left" vertical="center" wrapText="1"/>
    </xf>
    <xf numFmtId="0" fontId="82" fillId="0" borderId="0" xfId="0" applyFont="1" applyAlignment="1">
      <alignment horizontal="center" wrapText="1"/>
    </xf>
    <xf numFmtId="0" fontId="5" fillId="2" borderId="0" xfId="0" applyFont="1" applyFill="1" applyAlignment="1">
      <alignment horizontal="center" vertical="center" wrapText="1"/>
    </xf>
    <xf numFmtId="15" fontId="12" fillId="2" borderId="1" xfId="0" applyNumberFormat="1" applyFont="1" applyFill="1" applyBorder="1" applyAlignment="1">
      <alignment horizontal="center" vertical="center" wrapText="1"/>
    </xf>
    <xf numFmtId="0" fontId="54" fillId="0" borderId="14" xfId="0" applyFont="1" applyBorder="1" applyAlignment="1">
      <alignment vertical="top" wrapText="1"/>
    </xf>
    <xf numFmtId="14" fontId="54" fillId="4" borderId="14" xfId="0" applyNumberFormat="1" applyFont="1" applyFill="1" applyBorder="1" applyAlignment="1">
      <alignment horizontal="left" vertical="center" wrapText="1"/>
    </xf>
    <xf numFmtId="0" fontId="90" fillId="5" borderId="1" xfId="0" applyFont="1" applyFill="1" applyBorder="1" applyAlignment="1">
      <alignment horizontal="center" vertical="center" wrapText="1"/>
    </xf>
    <xf numFmtId="0" fontId="90" fillId="5" borderId="2" xfId="0" applyFont="1" applyFill="1" applyBorder="1" applyAlignment="1">
      <alignment horizontal="center" vertical="center" wrapText="1"/>
    </xf>
    <xf numFmtId="0" fontId="90" fillId="5" borderId="3" xfId="0" applyFont="1" applyFill="1" applyBorder="1" applyAlignment="1">
      <alignment horizontal="center" vertical="center" wrapText="1"/>
    </xf>
    <xf numFmtId="0" fontId="87" fillId="0" borderId="0" xfId="0" applyFont="1" applyAlignment="1">
      <alignment horizontal="center" vertical="center" wrapText="1"/>
    </xf>
    <xf numFmtId="0" fontId="90" fillId="0" borderId="0" xfId="0" applyFont="1" applyAlignment="1">
      <alignment horizontal="left" wrapText="1"/>
    </xf>
    <xf numFmtId="14" fontId="90" fillId="5" borderId="1" xfId="0" applyNumberFormat="1" applyFont="1" applyFill="1" applyBorder="1" applyAlignment="1">
      <alignment horizontal="center" vertical="center" wrapText="1"/>
    </xf>
    <xf numFmtId="14" fontId="90" fillId="5" borderId="3" xfId="0" applyNumberFormat="1" applyFont="1" applyFill="1" applyBorder="1" applyAlignment="1">
      <alignment horizontal="center" vertical="center" wrapText="1"/>
    </xf>
    <xf numFmtId="0" fontId="88" fillId="5" borderId="1" xfId="0" applyFont="1" applyFill="1" applyBorder="1" applyAlignment="1">
      <alignment horizontal="center" vertical="center" wrapText="1"/>
    </xf>
    <xf numFmtId="0" fontId="88" fillId="5" borderId="3" xfId="0" applyFont="1" applyFill="1" applyBorder="1" applyAlignment="1">
      <alignment horizontal="center" vertical="center" wrapText="1"/>
    </xf>
    <xf numFmtId="0" fontId="89" fillId="5" borderId="1" xfId="0" applyFont="1" applyFill="1" applyBorder="1" applyAlignment="1">
      <alignment horizontal="left" vertical="center" wrapText="1"/>
    </xf>
    <xf numFmtId="0" fontId="89" fillId="5" borderId="2" xfId="0" applyFont="1" applyFill="1" applyBorder="1" applyAlignment="1">
      <alignment horizontal="left" vertical="center" wrapText="1"/>
    </xf>
    <xf numFmtId="0" fontId="89" fillId="5" borderId="3" xfId="0" applyFont="1" applyFill="1" applyBorder="1" applyAlignment="1">
      <alignment horizontal="left" vertical="center" wrapText="1"/>
    </xf>
    <xf numFmtId="14" fontId="90" fillId="5" borderId="1" xfId="0" applyNumberFormat="1" applyFont="1" applyFill="1" applyBorder="1" applyAlignment="1">
      <alignment horizontal="left" vertical="center" wrapText="1"/>
    </xf>
    <xf numFmtId="14" fontId="90" fillId="5" borderId="2" xfId="0" applyNumberFormat="1" applyFont="1" applyFill="1" applyBorder="1" applyAlignment="1">
      <alignment horizontal="left" vertical="center" wrapText="1"/>
    </xf>
    <xf numFmtId="14" fontId="90" fillId="5" borderId="3" xfId="0" applyNumberFormat="1" applyFont="1" applyFill="1" applyBorder="1" applyAlignment="1">
      <alignment horizontal="left" vertical="center" wrapText="1"/>
    </xf>
    <xf numFmtId="0" fontId="87" fillId="5" borderId="0" xfId="0" applyFont="1" applyFill="1" applyAlignment="1">
      <alignment horizontal="center" vertical="center" wrapText="1"/>
    </xf>
    <xf numFmtId="0" fontId="88" fillId="5" borderId="4" xfId="0" applyFont="1" applyFill="1" applyBorder="1" applyAlignment="1">
      <alignment horizontal="center" vertical="center" wrapText="1"/>
    </xf>
    <xf numFmtId="0" fontId="88" fillId="5" borderId="4" xfId="0" applyFont="1" applyFill="1" applyBorder="1" applyAlignment="1">
      <alignment horizontal="left" vertical="center" wrapText="1"/>
    </xf>
    <xf numFmtId="0" fontId="88" fillId="5" borderId="2" xfId="0" applyFont="1" applyFill="1" applyBorder="1" applyAlignment="1">
      <alignment horizontal="center" vertical="center" wrapText="1"/>
    </xf>
    <xf numFmtId="49" fontId="88" fillId="5" borderId="4" xfId="8" applyNumberFormat="1" applyFont="1" applyFill="1" applyBorder="1" applyAlignment="1">
      <alignment horizontal="center" vertical="center" wrapText="1"/>
    </xf>
    <xf numFmtId="49" fontId="88" fillId="5" borderId="4" xfId="0" applyNumberFormat="1"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5" fillId="2" borderId="45" xfId="0" applyFont="1" applyFill="1" applyBorder="1" applyAlignment="1">
      <alignment horizontal="left" vertical="center" wrapText="1"/>
    </xf>
    <xf numFmtId="0" fontId="7" fillId="2" borderId="45" xfId="0" applyFont="1" applyFill="1" applyBorder="1" applyAlignment="1">
      <alignment horizontal="center" vertical="center" wrapText="1"/>
    </xf>
    <xf numFmtId="0" fontId="10" fillId="2" borderId="45" xfId="0" applyFont="1" applyFill="1" applyBorder="1" applyAlignment="1">
      <alignment horizontal="center" vertical="center" wrapText="1"/>
    </xf>
    <xf numFmtId="15" fontId="9" fillId="2" borderId="47" xfId="0" applyNumberFormat="1" applyFont="1" applyFill="1" applyBorder="1" applyAlignment="1">
      <alignment horizontal="center" vertical="center" wrapText="1"/>
    </xf>
    <xf numFmtId="0" fontId="9" fillId="2" borderId="48" xfId="0" applyFont="1" applyFill="1" applyBorder="1" applyAlignment="1">
      <alignment horizontal="center" vertical="center" wrapText="1"/>
    </xf>
    <xf numFmtId="49" fontId="9" fillId="2" borderId="47" xfId="0" applyNumberFormat="1" applyFont="1" applyFill="1" applyBorder="1" applyAlignment="1">
      <alignment horizontal="center" vertical="center" wrapText="1"/>
    </xf>
    <xf numFmtId="49" fontId="9" fillId="2" borderId="48" xfId="0" applyNumberFormat="1"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38" fillId="0" borderId="64" xfId="0" applyFont="1" applyBorder="1" applyAlignment="1">
      <alignment horizontal="center" wrapText="1"/>
    </xf>
    <xf numFmtId="0" fontId="38" fillId="0" borderId="65" xfId="0" applyFont="1" applyBorder="1" applyAlignment="1">
      <alignment horizontal="center" wrapText="1"/>
    </xf>
    <xf numFmtId="0" fontId="38" fillId="0" borderId="66" xfId="0" applyFont="1" applyBorder="1" applyAlignment="1">
      <alignment horizontal="center" wrapText="1"/>
    </xf>
    <xf numFmtId="0" fontId="38" fillId="0" borderId="61" xfId="0" applyFont="1" applyBorder="1" applyAlignment="1">
      <alignment horizontal="center" wrapText="1"/>
    </xf>
    <xf numFmtId="0" fontId="38" fillId="0" borderId="62" xfId="0" applyFont="1" applyBorder="1" applyAlignment="1">
      <alignment horizontal="center" wrapText="1"/>
    </xf>
    <xf numFmtId="0" fontId="7" fillId="2" borderId="67" xfId="0" applyFont="1" applyFill="1" applyBorder="1" applyAlignment="1">
      <alignment horizontal="center" vertical="center" wrapText="1"/>
    </xf>
    <xf numFmtId="0" fontId="7" fillId="2" borderId="68" xfId="0" applyFont="1" applyFill="1" applyBorder="1" applyAlignment="1">
      <alignment horizontal="center" vertical="center" wrapText="1"/>
    </xf>
    <xf numFmtId="0" fontId="7" fillId="2" borderId="63" xfId="0" applyFont="1" applyFill="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5" xfId="0" applyFont="1" applyBorder="1" applyAlignment="1">
      <alignment vertical="center" wrapText="1"/>
    </xf>
    <xf numFmtId="0" fontId="13" fillId="0" borderId="56" xfId="0" applyFont="1" applyBorder="1" applyAlignment="1">
      <alignment vertical="center" wrapText="1"/>
    </xf>
    <xf numFmtId="0" fontId="13" fillId="0" borderId="57" xfId="0" applyFont="1" applyBorder="1" applyAlignment="1">
      <alignment vertical="center" wrapText="1"/>
    </xf>
    <xf numFmtId="0" fontId="13" fillId="0" borderId="59" xfId="0" applyFont="1" applyBorder="1" applyAlignment="1">
      <alignment vertical="center" wrapText="1"/>
    </xf>
    <xf numFmtId="0" fontId="13" fillId="0" borderId="35" xfId="0" applyFont="1" applyBorder="1" applyAlignment="1">
      <alignment vertical="center" wrapText="1"/>
    </xf>
    <xf numFmtId="0" fontId="13" fillId="0" borderId="60" xfId="0" applyFont="1" applyBorder="1" applyAlignment="1">
      <alignment vertical="center" wrapText="1"/>
    </xf>
    <xf numFmtId="0" fontId="13" fillId="0" borderId="39" xfId="0" applyFont="1" applyBorder="1" applyAlignment="1">
      <alignment horizontal="center" vertical="center" wrapText="1"/>
    </xf>
  </cellXfs>
  <cellStyles count="10">
    <cellStyle name="Excel Built-in Hyperlink" xfId="5" xr:uid="{6A7A2861-9D34-4E49-9526-4B7387919EA9}"/>
    <cellStyle name="Hipervínculo" xfId="1" builtinId="8"/>
    <cellStyle name="Hipervínculo 2" xfId="6" xr:uid="{0FFCBF61-E969-413C-B179-6786E20D65AF}"/>
    <cellStyle name="Millares" xfId="8" builtinId="3"/>
    <cellStyle name="Normal" xfId="0" builtinId="0"/>
    <cellStyle name="Normal 2" xfId="4" xr:uid="{2E700CA4-3460-4ADA-8DB5-AF0E86D06846}"/>
    <cellStyle name="Normal 3" xfId="3" xr:uid="{4D52CE4E-71AA-4BE9-82BF-F36E661DFAA4}"/>
    <cellStyle name="Normal 4" xfId="7" xr:uid="{C24BFAC6-A893-45CD-8047-3B637FA67E72}"/>
    <cellStyle name="Normal 5" xfId="2" xr:uid="{D8912D18-AE9E-4715-8CEF-90F39DF1A626}"/>
    <cellStyle name="Normal 6" xfId="9" xr:uid="{6F83236A-3F0A-445F-A43E-875B4106BC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10294" name="Picture 16" descr="Decreto">
          <a:extLst>
            <a:ext uri="{FF2B5EF4-FFF2-40B4-BE49-F238E27FC236}">
              <a16:creationId xmlns:a16="http://schemas.microsoft.com/office/drawing/2014/main" id="{00000000-0008-0000-0000-000036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17970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817418</xdr:colOff>
      <xdr:row>0</xdr:row>
      <xdr:rowOff>88323</xdr:rowOff>
    </xdr:from>
    <xdr:to>
      <xdr:col>0</xdr:col>
      <xdr:colOff>2201718</xdr:colOff>
      <xdr:row>4</xdr:row>
      <xdr:rowOff>145473</xdr:rowOff>
    </xdr:to>
    <xdr:pic>
      <xdr:nvPicPr>
        <xdr:cNvPr id="10295" name="Imagen 1">
          <a:extLst>
            <a:ext uri="{FF2B5EF4-FFF2-40B4-BE49-F238E27FC236}">
              <a16:creationId xmlns:a16="http://schemas.microsoft.com/office/drawing/2014/main" id="{00000000-0008-0000-0000-000037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7418" y="88323"/>
          <a:ext cx="1384300" cy="1061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12</xdr:row>
      <xdr:rowOff>0</xdr:rowOff>
    </xdr:from>
    <xdr:ext cx="66675" cy="0"/>
    <xdr:pic>
      <xdr:nvPicPr>
        <xdr:cNvPr id="2" name="image1.png" descr="Decreto">
          <a:extLst>
            <a:ext uri="{FF2B5EF4-FFF2-40B4-BE49-F238E27FC236}">
              <a16:creationId xmlns:a16="http://schemas.microsoft.com/office/drawing/2014/main" id="{2D98BD99-732F-4A2C-B72A-B5A810DEEA30}"/>
            </a:ext>
          </a:extLst>
        </xdr:cNvPr>
        <xdr:cNvPicPr preferRelativeResize="0"/>
      </xdr:nvPicPr>
      <xdr:blipFill>
        <a:blip xmlns:r="http://schemas.openxmlformats.org/officeDocument/2006/relationships" r:embed="rId1" cstate="print"/>
        <a:stretch>
          <a:fillRect/>
        </a:stretch>
      </xdr:blipFill>
      <xdr:spPr>
        <a:xfrm>
          <a:off x="2000250" y="3457575"/>
          <a:ext cx="66675" cy="0"/>
        </a:xfrm>
        <a:prstGeom prst="rect">
          <a:avLst/>
        </a:prstGeom>
        <a:noFill/>
      </xdr:spPr>
    </xdr:pic>
    <xdr:clientData fLocksWithSheet="0"/>
  </xdr:oneCellAnchor>
  <xdr:oneCellAnchor>
    <xdr:from>
      <xdr:col>0</xdr:col>
      <xdr:colOff>304800</xdr:colOff>
      <xdr:row>0</xdr:row>
      <xdr:rowOff>123825</xdr:rowOff>
    </xdr:from>
    <xdr:ext cx="1381125" cy="1028700"/>
    <xdr:pic>
      <xdr:nvPicPr>
        <xdr:cNvPr id="3" name="image2.jpg">
          <a:extLst>
            <a:ext uri="{FF2B5EF4-FFF2-40B4-BE49-F238E27FC236}">
              <a16:creationId xmlns:a16="http://schemas.microsoft.com/office/drawing/2014/main" id="{3903A2DA-07DD-4533-9035-A484CE5F83A4}"/>
            </a:ext>
          </a:extLst>
        </xdr:cNvPr>
        <xdr:cNvPicPr preferRelativeResize="0"/>
      </xdr:nvPicPr>
      <xdr:blipFill>
        <a:blip xmlns:r="http://schemas.openxmlformats.org/officeDocument/2006/relationships" r:embed="rId2" cstate="print"/>
        <a:stretch>
          <a:fillRect/>
        </a:stretch>
      </xdr:blipFill>
      <xdr:spPr>
        <a:xfrm>
          <a:off x="304800" y="123825"/>
          <a:ext cx="1381125" cy="102870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4" name="Picture 16" descr="Decreto">
          <a:extLst>
            <a:ext uri="{FF2B5EF4-FFF2-40B4-BE49-F238E27FC236}">
              <a16:creationId xmlns:a16="http://schemas.microsoft.com/office/drawing/2014/main" id="{A668E72E-9776-4CB3-B77F-37FD520A5E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44386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609601</xdr:colOff>
      <xdr:row>0</xdr:row>
      <xdr:rowOff>114300</xdr:rowOff>
    </xdr:from>
    <xdr:to>
      <xdr:col>0</xdr:col>
      <xdr:colOff>2486025</xdr:colOff>
      <xdr:row>4</xdr:row>
      <xdr:rowOff>238125</xdr:rowOff>
    </xdr:to>
    <xdr:pic>
      <xdr:nvPicPr>
        <xdr:cNvPr id="5" name="Imagen 1">
          <a:extLst>
            <a:ext uri="{FF2B5EF4-FFF2-40B4-BE49-F238E27FC236}">
              <a16:creationId xmlns:a16="http://schemas.microsoft.com/office/drawing/2014/main" id="{717A7FF4-2451-40CA-8FE9-1D36993AB9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1" y="114300"/>
          <a:ext cx="1876424"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12</xdr:row>
      <xdr:rowOff>0</xdr:rowOff>
    </xdr:from>
    <xdr:ext cx="66675" cy="0"/>
    <xdr:pic>
      <xdr:nvPicPr>
        <xdr:cNvPr id="4" name="image1.png" descr="Decreto">
          <a:extLst>
            <a:ext uri="{FF2B5EF4-FFF2-40B4-BE49-F238E27FC236}">
              <a16:creationId xmlns:a16="http://schemas.microsoft.com/office/drawing/2014/main" id="{01A08F9C-9A50-426B-8D47-CCD2F4B07092}"/>
            </a:ext>
          </a:extLst>
        </xdr:cNvPr>
        <xdr:cNvPicPr preferRelativeResize="0"/>
      </xdr:nvPicPr>
      <xdr:blipFill>
        <a:blip xmlns:r="http://schemas.openxmlformats.org/officeDocument/2006/relationships" r:embed="rId1" cstate="print"/>
        <a:stretch>
          <a:fillRect/>
        </a:stretch>
      </xdr:blipFill>
      <xdr:spPr>
        <a:xfrm>
          <a:off x="3124200" y="4724400"/>
          <a:ext cx="66675" cy="0"/>
        </a:xfrm>
        <a:prstGeom prst="rect">
          <a:avLst/>
        </a:prstGeom>
        <a:noFill/>
      </xdr:spPr>
    </xdr:pic>
    <xdr:clientData fLocksWithSheet="0"/>
  </xdr:oneCellAnchor>
  <xdr:oneCellAnchor>
    <xdr:from>
      <xdr:col>0</xdr:col>
      <xdr:colOff>533400</xdr:colOff>
      <xdr:row>0</xdr:row>
      <xdr:rowOff>66675</xdr:rowOff>
    </xdr:from>
    <xdr:ext cx="1933575" cy="1038225"/>
    <xdr:pic>
      <xdr:nvPicPr>
        <xdr:cNvPr id="5" name="image2.jpg">
          <a:extLst>
            <a:ext uri="{FF2B5EF4-FFF2-40B4-BE49-F238E27FC236}">
              <a16:creationId xmlns:a16="http://schemas.microsoft.com/office/drawing/2014/main" id="{CBA5FB8B-1110-4C49-A8A1-B997F48F2854}"/>
            </a:ext>
          </a:extLst>
        </xdr:cNvPr>
        <xdr:cNvPicPr preferRelativeResize="0"/>
      </xdr:nvPicPr>
      <xdr:blipFill>
        <a:blip xmlns:r="http://schemas.openxmlformats.org/officeDocument/2006/relationships" r:embed="rId2" cstate="print"/>
        <a:stretch>
          <a:fillRect/>
        </a:stretch>
      </xdr:blipFill>
      <xdr:spPr>
        <a:xfrm>
          <a:off x="533400" y="66675"/>
          <a:ext cx="1933575" cy="1038225"/>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12</xdr:row>
      <xdr:rowOff>0</xdr:rowOff>
    </xdr:from>
    <xdr:ext cx="66675" cy="0"/>
    <xdr:pic>
      <xdr:nvPicPr>
        <xdr:cNvPr id="2" name="image1.png">
          <a:extLst>
            <a:ext uri="{FF2B5EF4-FFF2-40B4-BE49-F238E27FC236}">
              <a16:creationId xmlns:a16="http://schemas.microsoft.com/office/drawing/2014/main" id="{B7CAF809-9DFB-476B-8802-096AA83BA72A}"/>
            </a:ext>
          </a:extLst>
        </xdr:cNvPr>
        <xdr:cNvPicPr preferRelativeResize="0"/>
      </xdr:nvPicPr>
      <xdr:blipFill>
        <a:blip xmlns:r="http://schemas.openxmlformats.org/officeDocument/2006/relationships" r:embed="rId1" cstate="print"/>
        <a:stretch>
          <a:fillRect/>
        </a:stretch>
      </xdr:blipFill>
      <xdr:spPr>
        <a:xfrm>
          <a:off x="3124200" y="3343275"/>
          <a:ext cx="66675" cy="0"/>
        </a:xfrm>
        <a:prstGeom prst="rect">
          <a:avLst/>
        </a:prstGeom>
        <a:noFill/>
      </xdr:spPr>
    </xdr:pic>
    <xdr:clientData fLocksWithSheet="0"/>
  </xdr:oneCellAnchor>
  <xdr:oneCellAnchor>
    <xdr:from>
      <xdr:col>0</xdr:col>
      <xdr:colOff>800100</xdr:colOff>
      <xdr:row>0</xdr:row>
      <xdr:rowOff>114300</xdr:rowOff>
    </xdr:from>
    <xdr:ext cx="1381125" cy="1066800"/>
    <xdr:pic>
      <xdr:nvPicPr>
        <xdr:cNvPr id="3" name="image2.jpg">
          <a:extLst>
            <a:ext uri="{FF2B5EF4-FFF2-40B4-BE49-F238E27FC236}">
              <a16:creationId xmlns:a16="http://schemas.microsoft.com/office/drawing/2014/main" id="{441D7F4B-3728-41A8-AA07-726407EC1BD7}"/>
            </a:ext>
          </a:extLst>
        </xdr:cNvPr>
        <xdr:cNvPicPr preferRelativeResize="0"/>
      </xdr:nvPicPr>
      <xdr:blipFill>
        <a:blip xmlns:r="http://schemas.openxmlformats.org/officeDocument/2006/relationships" r:embed="rId2" cstate="print"/>
        <a:stretch>
          <a:fillRect/>
        </a:stretch>
      </xdr:blipFill>
      <xdr:spPr>
        <a:xfrm>
          <a:off x="800100" y="114300"/>
          <a:ext cx="1381125" cy="1066800"/>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3096B4E0-A796-4D60-BABD-370A5949FC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60997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809625</xdr:colOff>
      <xdr:row>0</xdr:row>
      <xdr:rowOff>76200</xdr:rowOff>
    </xdr:from>
    <xdr:to>
      <xdr:col>0</xdr:col>
      <xdr:colOff>2193925</xdr:colOff>
      <xdr:row>4</xdr:row>
      <xdr:rowOff>121227</xdr:rowOff>
    </xdr:to>
    <xdr:pic>
      <xdr:nvPicPr>
        <xdr:cNvPr id="3" name="Imagen 1">
          <a:extLst>
            <a:ext uri="{FF2B5EF4-FFF2-40B4-BE49-F238E27FC236}">
              <a16:creationId xmlns:a16="http://schemas.microsoft.com/office/drawing/2014/main" id="{116AAD0D-6C5D-49EE-A3F2-9F3F2273D2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9625" y="76200"/>
          <a:ext cx="1384300" cy="1049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DFBDB9C9-6AC7-4709-BA30-ABE2D0512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3623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781050</xdr:colOff>
      <xdr:row>0</xdr:row>
      <xdr:rowOff>76200</xdr:rowOff>
    </xdr:from>
    <xdr:to>
      <xdr:col>0</xdr:col>
      <xdr:colOff>2165350</xdr:colOff>
      <xdr:row>4</xdr:row>
      <xdr:rowOff>171450</xdr:rowOff>
    </xdr:to>
    <xdr:pic>
      <xdr:nvPicPr>
        <xdr:cNvPr id="3" name="Imagen 1">
          <a:extLst>
            <a:ext uri="{FF2B5EF4-FFF2-40B4-BE49-F238E27FC236}">
              <a16:creationId xmlns:a16="http://schemas.microsoft.com/office/drawing/2014/main" id="{1229FF7C-2593-46F8-A6FD-5978BAF165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1050" y="76200"/>
          <a:ext cx="13843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4B62A466-D11B-4922-88B2-284B8BC8D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5700" y="40767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180975</xdr:rowOff>
    </xdr:to>
    <xdr:pic>
      <xdr:nvPicPr>
        <xdr:cNvPr id="3" name="Imagen 1">
          <a:extLst>
            <a:ext uri="{FF2B5EF4-FFF2-40B4-BE49-F238E27FC236}">
              <a16:creationId xmlns:a16="http://schemas.microsoft.com/office/drawing/2014/main" id="{CE21A158-15D7-4DF5-92A6-1551E50234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1</xdr:col>
      <xdr:colOff>0</xdr:colOff>
      <xdr:row>12</xdr:row>
      <xdr:rowOff>0</xdr:rowOff>
    </xdr:from>
    <xdr:ext cx="66675" cy="0"/>
    <xdr:pic>
      <xdr:nvPicPr>
        <xdr:cNvPr id="2" name="image1.png" descr="Decreto">
          <a:extLst>
            <a:ext uri="{FF2B5EF4-FFF2-40B4-BE49-F238E27FC236}">
              <a16:creationId xmlns:a16="http://schemas.microsoft.com/office/drawing/2014/main" id="{B7309AC9-9789-4317-8E40-B29CCC18129C}"/>
            </a:ext>
          </a:extLst>
        </xdr:cNvPr>
        <xdr:cNvPicPr preferRelativeResize="0"/>
      </xdr:nvPicPr>
      <xdr:blipFill>
        <a:blip xmlns:r="http://schemas.openxmlformats.org/officeDocument/2006/relationships" r:embed="rId1" cstate="print"/>
        <a:stretch>
          <a:fillRect/>
        </a:stretch>
      </xdr:blipFill>
      <xdr:spPr>
        <a:xfrm>
          <a:off x="3124200" y="3714750"/>
          <a:ext cx="66675" cy="0"/>
        </a:xfrm>
        <a:prstGeom prst="rect">
          <a:avLst/>
        </a:prstGeom>
        <a:noFill/>
      </xdr:spPr>
    </xdr:pic>
    <xdr:clientData fLocksWithSheet="0"/>
  </xdr:oneCellAnchor>
  <xdr:oneCellAnchor>
    <xdr:from>
      <xdr:col>0</xdr:col>
      <xdr:colOff>781050</xdr:colOff>
      <xdr:row>0</xdr:row>
      <xdr:rowOff>66675</xdr:rowOff>
    </xdr:from>
    <xdr:ext cx="1381125" cy="1143000"/>
    <xdr:pic>
      <xdr:nvPicPr>
        <xdr:cNvPr id="3" name="image3.jpg">
          <a:extLst>
            <a:ext uri="{FF2B5EF4-FFF2-40B4-BE49-F238E27FC236}">
              <a16:creationId xmlns:a16="http://schemas.microsoft.com/office/drawing/2014/main" id="{49D56141-99EB-4ED0-AE68-F7CD5887B9AC}"/>
            </a:ext>
          </a:extLst>
        </xdr:cNvPr>
        <xdr:cNvPicPr preferRelativeResize="0"/>
      </xdr:nvPicPr>
      <xdr:blipFill>
        <a:blip xmlns:r="http://schemas.openxmlformats.org/officeDocument/2006/relationships" r:embed="rId2" cstate="print"/>
        <a:stretch>
          <a:fillRect/>
        </a:stretch>
      </xdr:blipFill>
      <xdr:spPr>
        <a:xfrm>
          <a:off x="781050" y="66675"/>
          <a:ext cx="1381125" cy="1143000"/>
        </a:xfrm>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458ADEE1-9A9C-4C71-8B5C-D19AF14BD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53377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114299</xdr:rowOff>
    </xdr:from>
    <xdr:to>
      <xdr:col>0</xdr:col>
      <xdr:colOff>2228850</xdr:colOff>
      <xdr:row>4</xdr:row>
      <xdr:rowOff>202646</xdr:rowOff>
    </xdr:to>
    <xdr:pic>
      <xdr:nvPicPr>
        <xdr:cNvPr id="3" name="Imagen 1">
          <a:extLst>
            <a:ext uri="{FF2B5EF4-FFF2-40B4-BE49-F238E27FC236}">
              <a16:creationId xmlns:a16="http://schemas.microsoft.com/office/drawing/2014/main" id="{736AC8B6-1C85-411B-B475-0D71900145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299"/>
          <a:ext cx="1428750" cy="1002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oneCellAnchor>
    <xdr:from>
      <xdr:col>1</xdr:col>
      <xdr:colOff>0</xdr:colOff>
      <xdr:row>23</xdr:row>
      <xdr:rowOff>0</xdr:rowOff>
    </xdr:from>
    <xdr:ext cx="66675" cy="0"/>
    <xdr:pic>
      <xdr:nvPicPr>
        <xdr:cNvPr id="2" name="image4.png" descr="Decreto">
          <a:extLst>
            <a:ext uri="{FF2B5EF4-FFF2-40B4-BE49-F238E27FC236}">
              <a16:creationId xmlns:a16="http://schemas.microsoft.com/office/drawing/2014/main" id="{007EF550-A56E-4520-AB04-02432F8D5CC2}"/>
            </a:ext>
          </a:extLst>
        </xdr:cNvPr>
        <xdr:cNvPicPr preferRelativeResize="0"/>
      </xdr:nvPicPr>
      <xdr:blipFill>
        <a:blip xmlns:r="http://schemas.openxmlformats.org/officeDocument/2006/relationships" r:embed="rId1" cstate="print"/>
        <a:stretch>
          <a:fillRect/>
        </a:stretch>
      </xdr:blipFill>
      <xdr:spPr>
        <a:xfrm>
          <a:off x="3124200" y="7572375"/>
          <a:ext cx="66675" cy="0"/>
        </a:xfrm>
        <a:prstGeom prst="rect">
          <a:avLst/>
        </a:prstGeom>
        <a:noFill/>
      </xdr:spPr>
    </xdr:pic>
    <xdr:clientData fLocksWithSheet="0"/>
  </xdr:oneCellAnchor>
  <xdr:oneCellAnchor>
    <xdr:from>
      <xdr:col>0</xdr:col>
      <xdr:colOff>800100</xdr:colOff>
      <xdr:row>0</xdr:row>
      <xdr:rowOff>114301</xdr:rowOff>
    </xdr:from>
    <xdr:ext cx="1381125" cy="1085850"/>
    <xdr:pic>
      <xdr:nvPicPr>
        <xdr:cNvPr id="3" name="image2.jpg">
          <a:extLst>
            <a:ext uri="{FF2B5EF4-FFF2-40B4-BE49-F238E27FC236}">
              <a16:creationId xmlns:a16="http://schemas.microsoft.com/office/drawing/2014/main" id="{C5E1AF63-3765-41ED-BFF7-8AB47B9D137A}"/>
            </a:ext>
          </a:extLst>
        </xdr:cNvPr>
        <xdr:cNvPicPr preferRelativeResize="0"/>
      </xdr:nvPicPr>
      <xdr:blipFill>
        <a:blip xmlns:r="http://schemas.openxmlformats.org/officeDocument/2006/relationships" r:embed="rId2" cstate="print"/>
        <a:stretch>
          <a:fillRect/>
        </a:stretch>
      </xdr:blipFill>
      <xdr:spPr>
        <a:xfrm>
          <a:off x="800100" y="114301"/>
          <a:ext cx="1381125" cy="1085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307732</xdr:colOff>
      <xdr:row>0</xdr:row>
      <xdr:rowOff>57150</xdr:rowOff>
    </xdr:from>
    <xdr:to>
      <xdr:col>0</xdr:col>
      <xdr:colOff>1414096</xdr:colOff>
      <xdr:row>4</xdr:row>
      <xdr:rowOff>139211</xdr:rowOff>
    </xdr:to>
    <xdr:pic>
      <xdr:nvPicPr>
        <xdr:cNvPr id="2" name="Image 2">
          <a:extLst>
            <a:ext uri="{FF2B5EF4-FFF2-40B4-BE49-F238E27FC236}">
              <a16:creationId xmlns:a16="http://schemas.microsoft.com/office/drawing/2014/main" id="{5BBA1F35-5068-482F-83EA-58778DF17CEB}"/>
            </a:ext>
          </a:extLst>
        </xdr:cNvPr>
        <xdr:cNvPicPr>
          <a:picLocks/>
        </xdr:cNvPicPr>
      </xdr:nvPicPr>
      <xdr:blipFill>
        <a:blip xmlns:r="http://schemas.openxmlformats.org/officeDocument/2006/relationships" r:embed="rId1" cstate="print"/>
        <a:stretch>
          <a:fillRect/>
        </a:stretch>
      </xdr:blipFill>
      <xdr:spPr>
        <a:xfrm>
          <a:off x="307732" y="57150"/>
          <a:ext cx="1106364" cy="78544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830036</xdr:colOff>
      <xdr:row>0</xdr:row>
      <xdr:rowOff>95251</xdr:rowOff>
    </xdr:from>
    <xdr:to>
      <xdr:col>0</xdr:col>
      <xdr:colOff>2214336</xdr:colOff>
      <xdr:row>4</xdr:row>
      <xdr:rowOff>114301</xdr:rowOff>
    </xdr:to>
    <xdr:pic>
      <xdr:nvPicPr>
        <xdr:cNvPr id="2" name="Imagen 1">
          <a:extLst>
            <a:ext uri="{FF2B5EF4-FFF2-40B4-BE49-F238E27FC236}">
              <a16:creationId xmlns:a16="http://schemas.microsoft.com/office/drawing/2014/main" id="{592C30B0-96AC-42E9-85A0-3E10E49266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036" y="95251"/>
          <a:ext cx="13843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6B92FB85-9674-44F1-BD54-CF1872F0C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30517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200025</xdr:rowOff>
    </xdr:to>
    <xdr:pic>
      <xdr:nvPicPr>
        <xdr:cNvPr id="3" name="Imagen 1">
          <a:extLst>
            <a:ext uri="{FF2B5EF4-FFF2-40B4-BE49-F238E27FC236}">
              <a16:creationId xmlns:a16="http://schemas.microsoft.com/office/drawing/2014/main" id="{DF77054F-6533-4D35-957C-DF78416FEF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3D545C76-282A-417F-8E84-1864538EA8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40862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307041</xdr:colOff>
      <xdr:row>0</xdr:row>
      <xdr:rowOff>62580</xdr:rowOff>
    </xdr:from>
    <xdr:to>
      <xdr:col>0</xdr:col>
      <xdr:colOff>1691341</xdr:colOff>
      <xdr:row>4</xdr:row>
      <xdr:rowOff>168520</xdr:rowOff>
    </xdr:to>
    <xdr:pic>
      <xdr:nvPicPr>
        <xdr:cNvPr id="3" name="Imagen 1">
          <a:extLst>
            <a:ext uri="{FF2B5EF4-FFF2-40B4-BE49-F238E27FC236}">
              <a16:creationId xmlns:a16="http://schemas.microsoft.com/office/drawing/2014/main" id="{36D2C80B-6875-4BA6-9F70-F3A86C7903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041" y="62580"/>
          <a:ext cx="1384300" cy="111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DF598D6C-4C22-4C11-8A1F-FFD90ED21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30517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619125</xdr:colOff>
      <xdr:row>0</xdr:row>
      <xdr:rowOff>76201</xdr:rowOff>
    </xdr:from>
    <xdr:to>
      <xdr:col>0</xdr:col>
      <xdr:colOff>2003425</xdr:colOff>
      <xdr:row>4</xdr:row>
      <xdr:rowOff>190501</xdr:rowOff>
    </xdr:to>
    <xdr:pic>
      <xdr:nvPicPr>
        <xdr:cNvPr id="3" name="Imagen 1">
          <a:extLst>
            <a:ext uri="{FF2B5EF4-FFF2-40B4-BE49-F238E27FC236}">
              <a16:creationId xmlns:a16="http://schemas.microsoft.com/office/drawing/2014/main" id="{0F2D5286-8CAB-41F5-8756-336DFE1454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76201"/>
          <a:ext cx="13843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12</xdr:row>
      <xdr:rowOff>0</xdr:rowOff>
    </xdr:from>
    <xdr:to>
      <xdr:col>1</xdr:col>
      <xdr:colOff>69850</xdr:colOff>
      <xdr:row>12</xdr:row>
      <xdr:rowOff>0</xdr:rowOff>
    </xdr:to>
    <xdr:pic>
      <xdr:nvPicPr>
        <xdr:cNvPr id="6" name="Picture 16" descr="Decreto">
          <a:extLst>
            <a:ext uri="{FF2B5EF4-FFF2-40B4-BE49-F238E27FC236}">
              <a16:creationId xmlns:a16="http://schemas.microsoft.com/office/drawing/2014/main" id="{736E1884-52A7-4F6D-8229-0ABB9449D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3675" y="32861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26F04043-5C23-49BC-A549-C21BB3462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2480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114301</xdr:rowOff>
    </xdr:from>
    <xdr:to>
      <xdr:col>0</xdr:col>
      <xdr:colOff>2184400</xdr:colOff>
      <xdr:row>4</xdr:row>
      <xdr:rowOff>238125</xdr:rowOff>
    </xdr:to>
    <xdr:pic>
      <xdr:nvPicPr>
        <xdr:cNvPr id="3" name="Imagen 1">
          <a:extLst>
            <a:ext uri="{FF2B5EF4-FFF2-40B4-BE49-F238E27FC236}">
              <a16:creationId xmlns:a16="http://schemas.microsoft.com/office/drawing/2014/main" id="{3F595123-2D48-4E78-92B0-E7BDFE1F531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1"/>
          <a:ext cx="1384300" cy="1133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oneCellAnchor>
    <xdr:from>
      <xdr:col>1</xdr:col>
      <xdr:colOff>0</xdr:colOff>
      <xdr:row>28</xdr:row>
      <xdr:rowOff>0</xdr:rowOff>
    </xdr:from>
    <xdr:ext cx="66675" cy="0"/>
    <xdr:pic>
      <xdr:nvPicPr>
        <xdr:cNvPr id="2" name="image2.png" descr="Decreto">
          <a:extLst>
            <a:ext uri="{FF2B5EF4-FFF2-40B4-BE49-F238E27FC236}">
              <a16:creationId xmlns:a16="http://schemas.microsoft.com/office/drawing/2014/main" id="{399AC4F3-C341-48AB-9521-EEC6097614B5}"/>
            </a:ext>
          </a:extLst>
        </xdr:cNvPr>
        <xdr:cNvPicPr preferRelativeResize="0"/>
      </xdr:nvPicPr>
      <xdr:blipFill>
        <a:blip xmlns:r="http://schemas.openxmlformats.org/officeDocument/2006/relationships" r:embed="rId1" cstate="print"/>
        <a:stretch>
          <a:fillRect/>
        </a:stretch>
      </xdr:blipFill>
      <xdr:spPr>
        <a:xfrm>
          <a:off x="3124200" y="12020550"/>
          <a:ext cx="66675" cy="0"/>
        </a:xfrm>
        <a:prstGeom prst="rect">
          <a:avLst/>
        </a:prstGeom>
        <a:noFill/>
      </xdr:spPr>
    </xdr:pic>
    <xdr:clientData fLocksWithSheet="0"/>
  </xdr:oneCellAnchor>
  <xdr:oneCellAnchor>
    <xdr:from>
      <xdr:col>0</xdr:col>
      <xdr:colOff>828675</xdr:colOff>
      <xdr:row>1</xdr:row>
      <xdr:rowOff>66676</xdr:rowOff>
    </xdr:from>
    <xdr:ext cx="1381125" cy="1266824"/>
    <xdr:pic>
      <xdr:nvPicPr>
        <xdr:cNvPr id="3" name="image1.jpg">
          <a:extLst>
            <a:ext uri="{FF2B5EF4-FFF2-40B4-BE49-F238E27FC236}">
              <a16:creationId xmlns:a16="http://schemas.microsoft.com/office/drawing/2014/main" id="{C0843402-0313-426C-822A-E990C928AE68}"/>
            </a:ext>
          </a:extLst>
        </xdr:cNvPr>
        <xdr:cNvPicPr preferRelativeResize="0"/>
      </xdr:nvPicPr>
      <xdr:blipFill>
        <a:blip xmlns:r="http://schemas.openxmlformats.org/officeDocument/2006/relationships" r:embed="rId2" cstate="print"/>
        <a:stretch>
          <a:fillRect/>
        </a:stretch>
      </xdr:blipFill>
      <xdr:spPr>
        <a:xfrm>
          <a:off x="828675" y="552451"/>
          <a:ext cx="1381125" cy="1266824"/>
        </a:xfrm>
        <a:prstGeom prst="rect">
          <a:avLst/>
        </a:prstGeom>
        <a:noFill/>
      </xdr:spPr>
    </xdr:pic>
    <xdr:clientData fLocksWithSheet="0"/>
  </xdr:oneCellAnchor>
</xdr:wsDr>
</file>

<file path=xl/drawings/drawing26.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4" name="Picture 16" descr="Decreto">
          <a:extLst>
            <a:ext uri="{FF2B5EF4-FFF2-40B4-BE49-F238E27FC236}">
              <a16:creationId xmlns:a16="http://schemas.microsoft.com/office/drawing/2014/main" id="{B698AC2D-306B-4C32-A73D-793DC6A72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33725" y="98393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200025</xdr:rowOff>
    </xdr:to>
    <xdr:pic>
      <xdr:nvPicPr>
        <xdr:cNvPr id="5" name="Imagen 1">
          <a:extLst>
            <a:ext uri="{FF2B5EF4-FFF2-40B4-BE49-F238E27FC236}">
              <a16:creationId xmlns:a16="http://schemas.microsoft.com/office/drawing/2014/main" id="{AC9971F8-C229-46A1-BD98-FD1D7C1BA2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2</xdr:col>
      <xdr:colOff>0</xdr:colOff>
      <xdr:row>12</xdr:row>
      <xdr:rowOff>0</xdr:rowOff>
    </xdr:from>
    <xdr:to>
      <xdr:col>2</xdr:col>
      <xdr:colOff>69850</xdr:colOff>
      <xdr:row>12</xdr:row>
      <xdr:rowOff>0</xdr:rowOff>
    </xdr:to>
    <xdr:pic>
      <xdr:nvPicPr>
        <xdr:cNvPr id="2" name="Picture 16" descr="Decreto">
          <a:extLst>
            <a:ext uri="{FF2B5EF4-FFF2-40B4-BE49-F238E27FC236}">
              <a16:creationId xmlns:a16="http://schemas.microsoft.com/office/drawing/2014/main" id="{381AEBE6-EBFF-4F4F-9B6A-6A09BCCE3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2100" y="6867525"/>
          <a:ext cx="139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50800</xdr:rowOff>
    </xdr:from>
    <xdr:to>
      <xdr:col>1</xdr:col>
      <xdr:colOff>1682750</xdr:colOff>
      <xdr:row>4</xdr:row>
      <xdr:rowOff>211667</xdr:rowOff>
    </xdr:to>
    <xdr:pic>
      <xdr:nvPicPr>
        <xdr:cNvPr id="3" name="Imagen 1">
          <a:extLst>
            <a:ext uri="{FF2B5EF4-FFF2-40B4-BE49-F238E27FC236}">
              <a16:creationId xmlns:a16="http://schemas.microsoft.com/office/drawing/2014/main" id="{3040C232-F564-4C93-AA48-F43F6CEEFC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1417" y="50800"/>
          <a:ext cx="1682750" cy="1240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993BCE92-BE97-4584-9C85-241DB3AFB6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30517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200025</xdr:rowOff>
    </xdr:to>
    <xdr:pic>
      <xdr:nvPicPr>
        <xdr:cNvPr id="3" name="Imagen 1">
          <a:extLst>
            <a:ext uri="{FF2B5EF4-FFF2-40B4-BE49-F238E27FC236}">
              <a16:creationId xmlns:a16="http://schemas.microsoft.com/office/drawing/2014/main" id="{82EA3AD5-8B33-448F-8EE7-307CCAD5CF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722</xdr:colOff>
      <xdr:row>12</xdr:row>
      <xdr:rowOff>0</xdr:rowOff>
    </xdr:from>
    <xdr:ext cx="356" cy="356"/>
    <xdr:pic>
      <xdr:nvPicPr>
        <xdr:cNvPr id="4" name="Picture 16" descr="Decreto">
          <a:extLst>
            <a:ext uri="{FF2B5EF4-FFF2-40B4-BE49-F238E27FC236}">
              <a16:creationId xmlns:a16="http://schemas.microsoft.com/office/drawing/2014/main" id="{F6AB3958-48D3-43D0-B75B-914748619BA8}"/>
            </a:ext>
          </a:extLst>
        </xdr:cNvPr>
        <xdr:cNvPicPr>
          <a:picLocks noChangeAspect="1"/>
        </xdr:cNvPicPr>
      </xdr:nvPicPr>
      <xdr:blipFill>
        <a:blip xmlns:r="http://schemas.openxmlformats.org/officeDocument/2006/relationships" r:embed="rId1">
          <a:lum/>
          <a:alphaModFix/>
        </a:blip>
        <a:srcRect/>
        <a:stretch>
          <a:fillRect/>
        </a:stretch>
      </xdr:blipFill>
      <xdr:spPr>
        <a:xfrm>
          <a:off x="3124922" y="3305175"/>
          <a:ext cx="356" cy="356"/>
        </a:xfrm>
        <a:prstGeom prst="rect">
          <a:avLst/>
        </a:prstGeom>
        <a:noFill/>
        <a:ln cap="flat">
          <a:noFill/>
        </a:ln>
      </xdr:spPr>
    </xdr:pic>
    <xdr:clientData/>
  </xdr:oneCellAnchor>
  <xdr:oneCellAnchor>
    <xdr:from>
      <xdr:col>1</xdr:col>
      <xdr:colOff>722</xdr:colOff>
      <xdr:row>13</xdr:row>
      <xdr:rowOff>0</xdr:rowOff>
    </xdr:from>
    <xdr:ext cx="356" cy="356"/>
    <xdr:pic>
      <xdr:nvPicPr>
        <xdr:cNvPr id="5" name="Picture 16" descr="Decreto">
          <a:extLst>
            <a:ext uri="{FF2B5EF4-FFF2-40B4-BE49-F238E27FC236}">
              <a16:creationId xmlns:a16="http://schemas.microsoft.com/office/drawing/2014/main" id="{78EC4B66-0653-4676-BA85-79273E3B1094}"/>
            </a:ext>
          </a:extLst>
        </xdr:cNvPr>
        <xdr:cNvPicPr>
          <a:picLocks noChangeAspect="1"/>
        </xdr:cNvPicPr>
      </xdr:nvPicPr>
      <xdr:blipFill>
        <a:blip xmlns:r="http://schemas.openxmlformats.org/officeDocument/2006/relationships" r:embed="rId1">
          <a:lum/>
          <a:alphaModFix/>
        </a:blip>
        <a:srcRect/>
        <a:stretch>
          <a:fillRect/>
        </a:stretch>
      </xdr:blipFill>
      <xdr:spPr>
        <a:xfrm>
          <a:off x="3124922" y="4676775"/>
          <a:ext cx="356" cy="356"/>
        </a:xfrm>
        <a:prstGeom prst="rect">
          <a:avLst/>
        </a:prstGeom>
        <a:noFill/>
        <a:ln cap="flat">
          <a:noFill/>
        </a:ln>
      </xdr:spPr>
    </xdr:pic>
    <xdr:clientData/>
  </xdr:oneCellAnchor>
</xdr:wsDr>
</file>

<file path=xl/drawings/drawing29.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C8D4C7CC-F9FD-41B0-B57D-55D243AA56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5528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819150</xdr:colOff>
      <xdr:row>0</xdr:row>
      <xdr:rowOff>38100</xdr:rowOff>
    </xdr:from>
    <xdr:to>
      <xdr:col>0</xdr:col>
      <xdr:colOff>2099367</xdr:colOff>
      <xdr:row>4</xdr:row>
      <xdr:rowOff>219075</xdr:rowOff>
    </xdr:to>
    <xdr:pic>
      <xdr:nvPicPr>
        <xdr:cNvPr id="3" name="Imagen 1">
          <a:extLst>
            <a:ext uri="{FF2B5EF4-FFF2-40B4-BE49-F238E27FC236}">
              <a16:creationId xmlns:a16="http://schemas.microsoft.com/office/drawing/2014/main" id="{C23343AD-8337-4C6D-A0F4-51F623A9E7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150" y="38100"/>
          <a:ext cx="1280217"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11" name="Picture 16" descr="Decreto">
          <a:extLst>
            <a:ext uri="{FF2B5EF4-FFF2-40B4-BE49-F238E27FC236}">
              <a16:creationId xmlns:a16="http://schemas.microsoft.com/office/drawing/2014/main" id="{3C2C9483-841C-4873-8F1B-F327553C3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0194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142875</xdr:rowOff>
    </xdr:to>
    <xdr:pic>
      <xdr:nvPicPr>
        <xdr:cNvPr id="12" name="Imagen 1">
          <a:extLst>
            <a:ext uri="{FF2B5EF4-FFF2-40B4-BE49-F238E27FC236}">
              <a16:creationId xmlns:a16="http://schemas.microsoft.com/office/drawing/2014/main" id="{BB74BB6A-7D70-468D-9680-E9F32D6761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8" name="Picture 16" descr="Decreto">
          <a:extLst>
            <a:ext uri="{FF2B5EF4-FFF2-40B4-BE49-F238E27FC236}">
              <a16:creationId xmlns:a16="http://schemas.microsoft.com/office/drawing/2014/main" id="{855F0F6F-3EB2-4567-A2F0-7B9E8D15B2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8675" y="132588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338667</xdr:colOff>
      <xdr:row>0</xdr:row>
      <xdr:rowOff>519545</xdr:rowOff>
    </xdr:from>
    <xdr:to>
      <xdr:col>0</xdr:col>
      <xdr:colOff>4286250</xdr:colOff>
      <xdr:row>4</xdr:row>
      <xdr:rowOff>173182</xdr:rowOff>
    </xdr:to>
    <xdr:pic>
      <xdr:nvPicPr>
        <xdr:cNvPr id="9" name="Imagen 1">
          <a:extLst>
            <a:ext uri="{FF2B5EF4-FFF2-40B4-BE49-F238E27FC236}">
              <a16:creationId xmlns:a16="http://schemas.microsoft.com/office/drawing/2014/main" id="{BC130D63-69B5-4B04-B1F5-6DBFD18D4F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8667" y="519545"/>
          <a:ext cx="3947583" cy="4040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77BFAF73-C4A0-454A-91C9-0450F6BBE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47815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138545</xdr:rowOff>
    </xdr:to>
    <xdr:pic>
      <xdr:nvPicPr>
        <xdr:cNvPr id="3" name="Imagen 1">
          <a:extLst>
            <a:ext uri="{FF2B5EF4-FFF2-40B4-BE49-F238E27FC236}">
              <a16:creationId xmlns:a16="http://schemas.microsoft.com/office/drawing/2014/main" id="{54E212AC-99E0-41F0-918D-B60908716D5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8B805867-AB31-4A03-97D8-68EB91952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8195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190500</xdr:rowOff>
    </xdr:to>
    <xdr:pic>
      <xdr:nvPicPr>
        <xdr:cNvPr id="3" name="Imagen 1">
          <a:extLst>
            <a:ext uri="{FF2B5EF4-FFF2-40B4-BE49-F238E27FC236}">
              <a16:creationId xmlns:a16="http://schemas.microsoft.com/office/drawing/2014/main" id="{71B0F8E4-FC19-43CA-8815-E8665C09E2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10</xdr:row>
      <xdr:rowOff>0</xdr:rowOff>
    </xdr:from>
    <xdr:to>
      <xdr:col>1</xdr:col>
      <xdr:colOff>69850</xdr:colOff>
      <xdr:row>10</xdr:row>
      <xdr:rowOff>0</xdr:rowOff>
    </xdr:to>
    <xdr:pic>
      <xdr:nvPicPr>
        <xdr:cNvPr id="2" name="Picture 16" descr="Decreto">
          <a:extLst>
            <a:ext uri="{FF2B5EF4-FFF2-40B4-BE49-F238E27FC236}">
              <a16:creationId xmlns:a16="http://schemas.microsoft.com/office/drawing/2014/main" id="{D370548C-1931-4261-8EAC-3B34834B55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124200" y="23336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695324</xdr:colOff>
      <xdr:row>0</xdr:row>
      <xdr:rowOff>86591</xdr:rowOff>
    </xdr:from>
    <xdr:to>
      <xdr:col>0</xdr:col>
      <xdr:colOff>2124075</xdr:colOff>
      <xdr:row>4</xdr:row>
      <xdr:rowOff>164523</xdr:rowOff>
    </xdr:to>
    <xdr:pic>
      <xdr:nvPicPr>
        <xdr:cNvPr id="3" name="Imagen 1">
          <a:extLst>
            <a:ext uri="{FF2B5EF4-FFF2-40B4-BE49-F238E27FC236}">
              <a16:creationId xmlns:a16="http://schemas.microsoft.com/office/drawing/2014/main" id="{2AE265D6-61A9-4A4C-A7EA-7E678DF65D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95324" y="86591"/>
          <a:ext cx="1428751" cy="954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104</xdr:row>
      <xdr:rowOff>0</xdr:rowOff>
    </xdr:from>
    <xdr:to>
      <xdr:col>1</xdr:col>
      <xdr:colOff>69850</xdr:colOff>
      <xdr:row>104</xdr:row>
      <xdr:rowOff>0</xdr:rowOff>
    </xdr:to>
    <xdr:pic>
      <xdr:nvPicPr>
        <xdr:cNvPr id="4" name="Picture 16" descr="Decreto">
          <a:extLst>
            <a:ext uri="{FF2B5EF4-FFF2-40B4-BE49-F238E27FC236}">
              <a16:creationId xmlns:a16="http://schemas.microsoft.com/office/drawing/2014/main" id="{DC3DDD61-3072-428C-B06A-E632C70C4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124200" y="1017365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12</xdr:row>
      <xdr:rowOff>0</xdr:rowOff>
    </xdr:from>
    <xdr:to>
      <xdr:col>1</xdr:col>
      <xdr:colOff>69850</xdr:colOff>
      <xdr:row>12</xdr:row>
      <xdr:rowOff>0</xdr:rowOff>
    </xdr:to>
    <xdr:pic>
      <xdr:nvPicPr>
        <xdr:cNvPr id="5" name="Picture 16" descr="Decreto">
          <a:extLst>
            <a:ext uri="{FF2B5EF4-FFF2-40B4-BE49-F238E27FC236}">
              <a16:creationId xmlns:a16="http://schemas.microsoft.com/office/drawing/2014/main" id="{A24CB016-75DB-4EE5-847D-FB63AF222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29051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106</xdr:row>
      <xdr:rowOff>0</xdr:rowOff>
    </xdr:from>
    <xdr:to>
      <xdr:col>1</xdr:col>
      <xdr:colOff>69850</xdr:colOff>
      <xdr:row>106</xdr:row>
      <xdr:rowOff>0</xdr:rowOff>
    </xdr:to>
    <xdr:pic>
      <xdr:nvPicPr>
        <xdr:cNvPr id="6" name="Picture 16" descr="Decreto">
          <a:extLst>
            <a:ext uri="{FF2B5EF4-FFF2-40B4-BE49-F238E27FC236}">
              <a16:creationId xmlns:a16="http://schemas.microsoft.com/office/drawing/2014/main" id="{7DAC26DA-48F5-4AC0-A3F8-F5B6A44AD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124200" y="10362247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12</xdr:row>
      <xdr:rowOff>0</xdr:rowOff>
    </xdr:from>
    <xdr:ext cx="66675" cy="0"/>
    <xdr:pic>
      <xdr:nvPicPr>
        <xdr:cNvPr id="2" name="image1.png">
          <a:extLst>
            <a:ext uri="{FF2B5EF4-FFF2-40B4-BE49-F238E27FC236}">
              <a16:creationId xmlns:a16="http://schemas.microsoft.com/office/drawing/2014/main" id="{5832FC41-C6C6-46C4-9355-9A4A61C3EB51}"/>
            </a:ext>
          </a:extLst>
        </xdr:cNvPr>
        <xdr:cNvPicPr preferRelativeResize="0"/>
      </xdr:nvPicPr>
      <xdr:blipFill>
        <a:blip xmlns:r="http://schemas.openxmlformats.org/officeDocument/2006/relationships" r:embed="rId1" cstate="print"/>
        <a:stretch>
          <a:fillRect/>
        </a:stretch>
      </xdr:blipFill>
      <xdr:spPr>
        <a:xfrm>
          <a:off x="3124200" y="3343275"/>
          <a:ext cx="66675" cy="0"/>
        </a:xfrm>
        <a:prstGeom prst="rect">
          <a:avLst/>
        </a:prstGeom>
        <a:noFill/>
      </xdr:spPr>
    </xdr:pic>
    <xdr:clientData fLocksWithSheet="0"/>
  </xdr:oneCellAnchor>
  <xdr:oneCellAnchor>
    <xdr:from>
      <xdr:col>0</xdr:col>
      <xdr:colOff>800100</xdr:colOff>
      <xdr:row>0</xdr:row>
      <xdr:rowOff>114300</xdr:rowOff>
    </xdr:from>
    <xdr:ext cx="1381125" cy="1066800"/>
    <xdr:pic>
      <xdr:nvPicPr>
        <xdr:cNvPr id="3" name="image2.jpg">
          <a:extLst>
            <a:ext uri="{FF2B5EF4-FFF2-40B4-BE49-F238E27FC236}">
              <a16:creationId xmlns:a16="http://schemas.microsoft.com/office/drawing/2014/main" id="{902A1882-ACCD-4820-B5B2-3ECEC729305D}"/>
            </a:ext>
          </a:extLst>
        </xdr:cNvPr>
        <xdr:cNvPicPr preferRelativeResize="0"/>
      </xdr:nvPicPr>
      <xdr:blipFill>
        <a:blip xmlns:r="http://schemas.openxmlformats.org/officeDocument/2006/relationships" r:embed="rId2" cstate="print"/>
        <a:stretch>
          <a:fillRect/>
        </a:stretch>
      </xdr:blipFill>
      <xdr:spPr>
        <a:xfrm>
          <a:off x="800100" y="114300"/>
          <a:ext cx="1381125" cy="10668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69850</xdr:colOff>
      <xdr:row>13</xdr:row>
      <xdr:rowOff>0</xdr:rowOff>
    </xdr:to>
    <xdr:pic>
      <xdr:nvPicPr>
        <xdr:cNvPr id="2" name="Picture 16" descr="Decreto">
          <a:extLst>
            <a:ext uri="{FF2B5EF4-FFF2-40B4-BE49-F238E27FC236}">
              <a16:creationId xmlns:a16="http://schemas.microsoft.com/office/drawing/2014/main" id="{6DAC32C8-A080-4F24-B8C2-500B71D65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47950" y="61722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561975</xdr:colOff>
      <xdr:row>0</xdr:row>
      <xdr:rowOff>19051</xdr:rowOff>
    </xdr:from>
    <xdr:to>
      <xdr:col>0</xdr:col>
      <xdr:colOff>1946275</xdr:colOff>
      <xdr:row>4</xdr:row>
      <xdr:rowOff>119062</xdr:rowOff>
    </xdr:to>
    <xdr:pic>
      <xdr:nvPicPr>
        <xdr:cNvPr id="3" name="Imagen 1">
          <a:extLst>
            <a:ext uri="{FF2B5EF4-FFF2-40B4-BE49-F238E27FC236}">
              <a16:creationId xmlns:a16="http://schemas.microsoft.com/office/drawing/2014/main" id="{ACC4CFE2-E8DD-4924-80A1-3FFED4311DA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19051"/>
          <a:ext cx="1384300" cy="1004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SA%20JUSTICIA/Downloads/pe_f_047_normograma_v1_scc_justicia_y_derechos_humano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PC%20-%20689749\Downloads\Normograma%20oficial%20SDC%20actualizaci&#243;n%202022.xls" TargetMode="External"/><Relationship Id="rId1" Type="http://schemas.openxmlformats.org/officeDocument/2006/relationships/externalLinkPath" Target="/Users/PC%20-%20689749/Downloads/Normograma%20oficial%20SDC%20actualizaci&#243;n%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s>
    <sheetDataSet>
      <sheetData sheetId="0" refreshError="1">
        <row r="9">
          <cell r="A9" t="str">
            <v>CASA DE JUSTICIA -  CENTRO DE CONCILIACION- COMISARIAS DE FAMILIA - INPECCIONES- FISCALIA- CONSUULTORIOS JURIDICOS Y CASAS DE JUSTICIA MOVIL</v>
          </cell>
        </row>
        <row r="10">
          <cell r="A10" t="str">
            <v>CASA DE JUSTICIA -  CENTRO DE CONCILIACION- COMISARIAS DE FAMILIA - INPECCIONES- FISCALIA- CONSUULTORIOS JURIDICOS</v>
          </cell>
          <cell r="B10" t="str">
            <v>LEY 1395 DE 2010</v>
          </cell>
          <cell r="C10" t="str">
            <v>12 de julio de 2010</v>
          </cell>
          <cell r="D10" t="str">
            <v>Artíuclo 50 y 56</v>
          </cell>
          <cell r="E10" t="str">
            <v>Consultorios juridicos- Centro de conciliacion- comisarias de familia- inspecciones de policia - Fiscalia</v>
          </cell>
          <cell r="F10" t="str">
            <v>Comundidad en general</v>
          </cell>
          <cell r="G10" t="str">
            <v>Congreso de la República</v>
          </cell>
          <cell r="H10" t="str">
            <v>LIDER DEL SUBPROCESO DE JUSTICIA Y DERECHOS HUMANOS</v>
          </cell>
        </row>
        <row r="11">
          <cell r="A11" t="str">
            <v>CASA DE JUSTICIA -  CENTRO DE CONCILIACION- COMISARIAS DE FAMILIA - INPECCIONES- FISCALIA- CONSUULTORIOS JURIDICOS Y CASAS DE JUSTICIA MOVIL</v>
          </cell>
          <cell r="B11" t="str">
            <v>DECRETO 1477 DE
2000</v>
          </cell>
          <cell r="C11" t="str">
            <v>1 de agosto 2000</v>
          </cell>
          <cell r="D11" t="str">
            <v>Artíuclo 1 a 8</v>
          </cell>
          <cell r="E11" t="str">
            <v>Consultorrios juridicos- Centro de conciliacion- comisarias de familia- inspecciones de policia - Fiscalia - Casas de Justcia movil</v>
          </cell>
          <cell r="F11" t="str">
            <v>Comundidad en general</v>
          </cell>
          <cell r="G11" t="str">
            <v>El Ministerio de Justicia y del Derecho,</v>
          </cell>
          <cell r="H11" t="str">
            <v>LIDER DEL SUBPROCESO DE JUSTICIA Y DERECHOS HUMANOS</v>
          </cell>
        </row>
        <row r="12">
          <cell r="A12" t="str">
            <v>CASA DE JUSTICIA -  CENTRO DE CONCILIACION- COMISARIAS DE FAMILIA - INPECCIONES- FISCALIA- CONSUULTORIOS JURIDICOS Y CASAS DE JUSTICIA MOVIL</v>
          </cell>
          <cell r="B12" t="str">
            <v>DECRETO 2897 DE
2011</v>
          </cell>
          <cell r="C12" t="str">
            <v>11 de agosto de 2011</v>
          </cell>
          <cell r="D12" t="str">
            <v>artíuclo 13 numeral 14</v>
          </cell>
          <cell r="E12" t="str">
            <v>Consultorrios juridicos- Centro de conciliacion- comisarias de familia- inspecciones de policia - Fiscalia - Casas de Justcia movil</v>
          </cell>
          <cell r="F12" t="str">
            <v>Comundidad en general</v>
          </cell>
          <cell r="G12" t="str">
            <v>MINISTERIO DEL INTERIOR Y DE JUSTICIA</v>
          </cell>
          <cell r="H12" t="str">
            <v>LIDER DEL SUBPROCESO DE JUSTICIA Y DERECHOS HUMANOS</v>
          </cell>
        </row>
        <row r="13">
          <cell r="A13" t="str">
            <v>CASA DE JUSTICIA - CASAS DE JUSTICIA MOVIL</v>
          </cell>
          <cell r="B13" t="str">
            <v>DECRETO 1069 DE
2015</v>
          </cell>
          <cell r="C13" t="str">
            <v>26 de mayo de 2015</v>
          </cell>
          <cell r="D13" t="str">
            <v>TÍTULO 4 MÉTODOS ALTERNATIVOS DE SOLUCIÓN DE CONFLICTOS  CAPÍTULO 1CASAS DE JUSTICIA Y CENTROS DE
CONVIVENCIA</v>
          </cell>
          <cell r="E13" t="str">
            <v>Consultorrios juridicos- Centro de conciliacion- comisarias de familia- inspecciones de policia - Fiscalia - Casas de Justcia movil</v>
          </cell>
          <cell r="F13" t="str">
            <v>omundidad en general   y Partes interesad</v>
          </cell>
          <cell r="G13" t="str">
            <v>MINISTERIO DE JUSTICIA Y DEL DERECHO</v>
          </cell>
          <cell r="H13" t="str">
            <v>LIDER DEL SUBPROCESO DE JUSTICIA Y DERECHOS HUMANOS</v>
          </cell>
        </row>
        <row r="15">
          <cell r="B15" t="str">
            <v>Convenio Nacional
para la Puesta en Marcha del Programa Nacional de Casas de Jsuticia y Convivencia Ciudadana en
Colombia</v>
          </cell>
          <cell r="C15" t="str">
            <v>19 de julio de 2005</v>
          </cell>
          <cell r="D15" t="str">
            <v>Artíuclos 1-10</v>
          </cell>
          <cell r="F15" t="str">
            <v>omundidad en general   y Partes interesad</v>
          </cell>
          <cell r="G15" t="str">
            <v>Ministerio del Interior y de justicia</v>
          </cell>
          <cell r="H15" t="str">
            <v>LIDER DEL SUBPROCESO DE JUSTICIA Y DERECHOS HUMANOS</v>
          </cell>
        </row>
        <row r="16">
          <cell r="A16" t="str">
            <v>CASA DE JUSTICIA</v>
          </cell>
          <cell r="E16" t="str">
            <v>Casa de Justicia</v>
          </cell>
          <cell r="F16" t="str">
            <v>partes interesadas</v>
          </cell>
          <cell r="G16" t="str">
            <v>Municipio de Pasto</v>
          </cell>
          <cell r="H16" t="str">
            <v>LIDER DEL SUBPROCESO DE JUSTICIA Y DERECHOS HUMANOS</v>
          </cell>
        </row>
        <row r="17">
          <cell r="A17" t="str">
            <v>COMISARIAS DE FAMILIA</v>
          </cell>
          <cell r="B17" t="str">
            <v>Constitucion Politica de Colombia</v>
          </cell>
          <cell r="C17">
            <v>33439</v>
          </cell>
          <cell r="D17" t="str">
            <v>Titulo I, PRINICIPIOS
FUNDAMENTALES.   Titulo II DERECHOS GARANTIAS Y
DEBERES    Capitulo I
DERECHOS FUNDAMENTALES</v>
          </cell>
          <cell r="E17" t="str">
            <v>Comisarias de familia</v>
          </cell>
          <cell r="F17" t="str">
            <v>Comundidad en general</v>
          </cell>
          <cell r="G17" t="str">
            <v>Asamblea Nacional Constituyente</v>
          </cell>
          <cell r="H17" t="str">
            <v>LIDER DEL SUBPROCESO DE JUSTICIA Y DERECHOS HUMANOS</v>
          </cell>
        </row>
        <row r="18">
          <cell r="A18" t="str">
            <v>COMISARIAS DE FAMILIA</v>
          </cell>
          <cell r="B18" t="str">
            <v>Ley 1098 de 2016</v>
          </cell>
          <cell r="C18">
            <v>39029</v>
          </cell>
          <cell r="D18" t="str">
            <v>Libro I, Titulo I,Titulo II</v>
          </cell>
          <cell r="E18" t="str">
            <v>Comisarias de familia</v>
          </cell>
          <cell r="F18" t="str">
            <v>Niños, Niñas y ADOLESCENTES</v>
          </cell>
          <cell r="G18" t="str">
            <v>Congreso de la Republica</v>
          </cell>
          <cell r="H18" t="str">
            <v>LIDER DEL SUBPROCESO DE JUSTICIA Y DERECHOS HUMANOS</v>
          </cell>
        </row>
        <row r="19">
          <cell r="A19" t="str">
            <v>COMISARIAS DE FAMILIA</v>
          </cell>
          <cell r="B19" t="str">
            <v>Decreto 1069-15</v>
          </cell>
          <cell r="C19">
            <v>42150</v>
          </cell>
          <cell r="D19" t="str">
            <v>libro ll, Parte 1, Titulo 1</v>
          </cell>
          <cell r="E19" t="str">
            <v>Comisarias de familia</v>
          </cell>
          <cell r="F19" t="str">
            <v>Comunidad en general y partes interesada</v>
          </cell>
          <cell r="G19" t="str">
            <v>Presidencia de la Republica</v>
          </cell>
          <cell r="H19" t="str">
            <v>LIDER DEL SUBPROCESO DE JUSTICIA Y DERECHOS HUMANOS</v>
          </cell>
        </row>
        <row r="20">
          <cell r="A20" t="str">
            <v>COMISARIAS DE FAMILIA</v>
          </cell>
          <cell r="B20" t="str">
            <v>Ley 1801 de 2016</v>
          </cell>
          <cell r="C20">
            <v>42580</v>
          </cell>
          <cell r="D20" t="str">
            <v>Libro segundo, Titulo Ill, Capitulo 2, Capitulo 3, Titulo IV Capitulo 2</v>
          </cell>
          <cell r="E20" t="str">
            <v>Comisarias de familia</v>
          </cell>
          <cell r="F20" t="str">
            <v>Comundidad en general</v>
          </cell>
          <cell r="G20" t="str">
            <v>Congreso de la Republica</v>
          </cell>
          <cell r="H20" t="str">
            <v>LIDER DEL SUBPROCESO DE JUSTICIA Y DERECHOS HUMANOS</v>
          </cell>
        </row>
        <row r="21">
          <cell r="A21" t="str">
            <v>COMISARIAS DE FAMILIA</v>
          </cell>
          <cell r="B21" t="str">
            <v>Ley 294 de 1996</v>
          </cell>
          <cell r="C21">
            <v>35262</v>
          </cell>
          <cell r="D21" t="str">
            <v>Titulo I, Objeto, definiciones y principios generales, Titulo II Medidas de proteccion, Titulo III Procedimieto.</v>
          </cell>
          <cell r="E21" t="str">
            <v>Comisarias de familia</v>
          </cell>
          <cell r="F21" t="str">
            <v>lsecntes, mujeres, Comundidad en general</v>
          </cell>
          <cell r="G21" t="str">
            <v>Congreso de la Republica</v>
          </cell>
          <cell r="H21" t="str">
            <v>LIDER DEL SUBPROCESO DE JUSTICIA Y DERECHOS HUMANOS</v>
          </cell>
        </row>
        <row r="22">
          <cell r="A22" t="str">
            <v>COMISARIAS DE FAMILIA</v>
          </cell>
          <cell r="B22" t="str">
            <v>Ley 575 de 2000</v>
          </cell>
          <cell r="C22">
            <v>36565</v>
          </cell>
          <cell r="D22" t="str">
            <v>Articulo 1 al 14</v>
          </cell>
          <cell r="E22" t="str">
            <v>Comisarias de familia</v>
          </cell>
          <cell r="F22" t="str">
            <v>adolsecntes,, Comundidad en general, Par</v>
          </cell>
          <cell r="G22" t="str">
            <v>Congreso de la Republica</v>
          </cell>
          <cell r="H22" t="str">
            <v>LIDER DEL SUBPROCESO DE JUSTICIA Y DERECHOS HUMANOS</v>
          </cell>
        </row>
        <row r="23">
          <cell r="A23" t="str">
            <v>COMISARIAS DE FAMILIA</v>
          </cell>
          <cell r="B23" t="str">
            <v>Ley 1257 de 2008</v>
          </cell>
          <cell r="C23">
            <v>39786</v>
          </cell>
          <cell r="D23" t="str">
            <v>Articulo 1 al 39</v>
          </cell>
          <cell r="E23" t="str">
            <v>Comisarias de familia</v>
          </cell>
          <cell r="F23" t="str">
            <v>eres, Comundidad en general, Partes intere</v>
          </cell>
          <cell r="G23" t="str">
            <v>Congreso de la Republica</v>
          </cell>
          <cell r="H23" t="str">
            <v>LIDER DEL SUBPROCESO DE JUSTICIA Y DERECHOS HUMANOS</v>
          </cell>
        </row>
        <row r="24">
          <cell r="A24" t="str">
            <v>COMISARIAS DE FAMILIA</v>
          </cell>
          <cell r="B24" t="str">
            <v>Ley 4799 de 2011</v>
          </cell>
          <cell r="C24">
            <v>40897</v>
          </cell>
          <cell r="D24" t="str">
            <v>Articulo 1 al 11</v>
          </cell>
          <cell r="E24" t="str">
            <v>Comisarias de familia</v>
          </cell>
          <cell r="F24" t="str">
            <v>adolsecntes,, Comundidad en general, Par</v>
          </cell>
          <cell r="G24" t="str">
            <v>Congreso de la Republica</v>
          </cell>
          <cell r="H24" t="str">
            <v>LIDER DEL SUBPROCESO DE JUSTICIA Y DERECHOS HUMANOS</v>
          </cell>
        </row>
        <row r="25">
          <cell r="A25" t="str">
            <v>COMISARIAS DE FAMILIA</v>
          </cell>
          <cell r="B25" t="str">
            <v>Ley 1542 de 2012</v>
          </cell>
          <cell r="C25">
            <v>41095</v>
          </cell>
          <cell r="D25" t="str">
            <v>Articulo 1 al 5</v>
          </cell>
          <cell r="E25" t="str">
            <v>Comisarias de familia</v>
          </cell>
          <cell r="F25" t="str">
            <v>lsecnte, mujeres,  Comundidad en general</v>
          </cell>
          <cell r="G25" t="str">
            <v>Congreso de la Republica</v>
          </cell>
          <cell r="H25" t="str">
            <v>LIDER DEL SUBPROCESO DE JUSTICIA Y DERECHOS HUMANOS</v>
          </cell>
        </row>
        <row r="26">
          <cell r="A26" t="str">
            <v>COMISARIAS DE FAMILIA</v>
          </cell>
          <cell r="B26" t="str">
            <v>Ley 1850 de 2017</v>
          </cell>
          <cell r="C26">
            <v>42935</v>
          </cell>
          <cell r="D26" t="str">
            <v>Articulo 8,9,10,11</v>
          </cell>
          <cell r="E26" t="str">
            <v>Comisarias de familia</v>
          </cell>
          <cell r="F26" t="str">
            <v>mayor, comunidad en genral, partes inter</v>
          </cell>
          <cell r="G26" t="str">
            <v>Congreso de la Republica</v>
          </cell>
          <cell r="H26" t="str">
            <v>LIDER DEL SUBPROCESO DE JUSTICIA Y DERECHOS HUMANOS</v>
          </cell>
        </row>
        <row r="27">
          <cell r="A27" t="str">
            <v>COMISARIAS DE FAMILIA</v>
          </cell>
          <cell r="B27" t="str">
            <v>Ley 1878 de 2018</v>
          </cell>
          <cell r="C27">
            <v>43109</v>
          </cell>
          <cell r="D27" t="str">
            <v>Articulo 1,2,3,4,5,6</v>
          </cell>
          <cell r="E27" t="str">
            <v>Comisarias de familia</v>
          </cell>
          <cell r="F27" t="str">
            <v>adolescentes, Comundidad en general y Pa</v>
          </cell>
          <cell r="G27" t="str">
            <v>Congreso de la Republica</v>
          </cell>
          <cell r="H27" t="str">
            <v>LIDER DEL SUBPROCESO DE JUSTICIA Y DERECHOS HUMANOS</v>
          </cell>
        </row>
        <row r="28">
          <cell r="A28" t="str">
            <v>COMISARIAS DE FAMILIA</v>
          </cell>
          <cell r="B28" t="str">
            <v>Ley 2126 de 2021</v>
          </cell>
          <cell r="C28">
            <v>44412</v>
          </cell>
          <cell r="D28" t="str">
            <v>Articulos 1  a 48</v>
          </cell>
          <cell r="E28" t="str">
            <v>Comisarias de familia</v>
          </cell>
          <cell r="F28" t="str">
            <v>adolescentes, Comundidad en general y Pa</v>
          </cell>
          <cell r="G28" t="str">
            <v>Congreso de la Republica</v>
          </cell>
          <cell r="H28" t="str">
            <v>LIDER DEL SUBPROCESO DE JUSTICIA Y DERECHOS HUMANOS</v>
          </cell>
        </row>
        <row r="29">
          <cell r="A29" t="str">
            <v>COMISARIAS DE FAMILIA</v>
          </cell>
          <cell r="B29" t="str">
            <v>CONSTITUCION POLITICA DE COLOMBIA</v>
          </cell>
          <cell r="C29">
            <v>33439</v>
          </cell>
          <cell r="D29" t="str">
            <v>titulo I, principios
fundamntlaees, tituloII derechos grantias y debres, capitulo I derechos fundamentales
capitulo II derechos</v>
          </cell>
          <cell r="E29" t="str">
            <v>norma superior</v>
          </cell>
          <cell r="F29" t="str">
            <v>POBLACION EN GENERAL</v>
          </cell>
          <cell r="G29" t="str">
            <v>ASAMBLEA NACIONAL CONSTITUYENTE</v>
          </cell>
          <cell r="H29" t="str">
            <v>LIDER DEL SUBPROCESO DE JUSTICIA Y DERECHOS HUMANOS</v>
          </cell>
        </row>
        <row r="30">
          <cell r="A30" t="str">
            <v>COMISARIAS DE FAMILIA</v>
          </cell>
          <cell r="B30" t="str">
            <v>LEY</v>
          </cell>
          <cell r="C30" t="str">
            <v>1878 DEL 9 DE  ENERO DE
2018</v>
          </cell>
          <cell r="D30" t="str">
            <v>ARTICULO 1 AL 13</v>
          </cell>
          <cell r="E30" t="str">
            <v>GO DE INFANCIA Y ADOLECENSI</v>
          </cell>
          <cell r="F30" t="str">
            <v>POBLACION  EN GENERAL</v>
          </cell>
          <cell r="G30" t="str">
            <v>CONGRESO DE LA REPUBLICA</v>
          </cell>
          <cell r="H30" t="str">
            <v>LIDER DEL SUBPROCESO DE JUSTICIA Y DERECHOS HUMANOS</v>
          </cell>
        </row>
        <row r="31">
          <cell r="A31" t="str">
            <v>COMISARIAS DE FAMILIA</v>
          </cell>
          <cell r="B31" t="str">
            <v>LEY</v>
          </cell>
          <cell r="C31" t="str">
            <v>1098DEL 8 DE NOVIEMBRE DE 2006</v>
          </cell>
          <cell r="D31" t="str">
            <v>LIBRO I Y TITULO II</v>
          </cell>
          <cell r="E31" t="str">
            <v>IGO DE  INFANCIA Y ADOLECEN</v>
          </cell>
          <cell r="F31" t="str">
            <v>POBLACION  EN GENERAL</v>
          </cell>
          <cell r="G31" t="str">
            <v>CONGRESO DE LA REPUBLICA</v>
          </cell>
          <cell r="H31" t="str">
            <v>LIDER DEL SUBPROCESO DE JUSTICIA Y DERECHOS HUMANOS</v>
          </cell>
        </row>
        <row r="32">
          <cell r="A32" t="str">
            <v>COMISARIAS DE FAMILIA</v>
          </cell>
          <cell r="B32" t="str">
            <v>DECRETO</v>
          </cell>
          <cell r="C32" t="str">
            <v>1069 DEL 29 DE JULIO DE
2015</v>
          </cell>
          <cell r="D32" t="str">
            <v>LIBRO SEGUNDO, TITULO III, CAPITULO 2, CAPITULO 3, TITULO IV, CAPITULO 2</v>
          </cell>
          <cell r="E32" t="str">
            <v>NCIONES Y COMPETENCIAS EN E</v>
          </cell>
          <cell r="F32" t="str">
            <v>POBLACION  EN GENERAL</v>
          </cell>
          <cell r="G32" t="str">
            <v>PRESIDENCIA DE LA REPUBLICA</v>
          </cell>
          <cell r="H32" t="str">
            <v>LIDER DEL SUBPROCESO DE JUSTICIA Y DERECHOS HUMANOS</v>
          </cell>
        </row>
        <row r="33">
          <cell r="A33" t="str">
            <v>COMISARIAS DE FAMILIA</v>
          </cell>
          <cell r="B33" t="str">
            <v>LEY</v>
          </cell>
          <cell r="C33" t="str">
            <v>294 DE 16 DE JULIO DE
1996</v>
          </cell>
          <cell r="D33" t="str">
            <v>TITULO I  OBJETO, DEFINICIONESY PRINCIPIOS GENERALES, TITULO II MEDIDAS DE PROTECCION, TITULO III
PROCEDIMIENTO</v>
          </cell>
          <cell r="E33" t="str">
            <v>Desarrolla el articulo 42 inciso 5 de la Constitución Nacional y dicta a normas para prevenir, remediar y sancionar la violencia intrafamiliar</v>
          </cell>
          <cell r="F33" t="str">
            <v>POBLACION  EN GENERAL</v>
          </cell>
          <cell r="G33" t="str">
            <v>CONGRESO DE LA REPUBLICA</v>
          </cell>
          <cell r="H33" t="str">
            <v>LIDER DEL SUBPROCESO DE JUSTICIA Y DERECHOS HUMANOS</v>
          </cell>
        </row>
        <row r="34">
          <cell r="A34" t="str">
            <v>COMISARIAS DE FAMILIA</v>
          </cell>
          <cell r="B34" t="str">
            <v>LEY</v>
          </cell>
          <cell r="C34" t="str">
            <v>75 DE 09 DE FEBRERO DE 20</v>
          </cell>
          <cell r="D34" t="str">
            <v>ARTICULO 1 AL 14</v>
          </cell>
          <cell r="E34" t="str">
            <v>Reforma parcialmente la Ley 294 de 1996 en cuanto a medidas de proteccion y procedimiento</v>
          </cell>
          <cell r="F34" t="str">
            <v>POBLACION  EN GENERAL</v>
          </cell>
          <cell r="G34" t="str">
            <v>CONGRESO DE LA REPUBLICA</v>
          </cell>
          <cell r="H34" t="str">
            <v>LIDER DEL SUBPROCESO DE JUSTICIA Y DERECHOS HUMANOS</v>
          </cell>
        </row>
        <row r="35">
          <cell r="A35" t="str">
            <v>COMISARIAS DE FAMILIA</v>
          </cell>
          <cell r="B35" t="str">
            <v>LEY</v>
          </cell>
          <cell r="C35" t="str">
            <v>1257 DE 04 DE DICIEMBRE
DE 2008</v>
          </cell>
          <cell r="D35" t="str">
            <v>ARTICULO  1 AL 39</v>
          </cell>
          <cell r="E35" t="str">
            <v>Sensabilizacion, prevencion y
sancion de formas de violencia y discriminacion contra las muejeres, Reforma los Codigos Penal , de
Procedimiento penal, la ley</v>
          </cell>
          <cell r="F35" t="str">
            <v>POBLACION  EN GENERAL</v>
          </cell>
          <cell r="G35" t="str">
            <v>CONGRESO DE LA REPUBLICA</v>
          </cell>
          <cell r="H35" t="str">
            <v>LIDER DEL SUBPROCESO DE JUSTICIA Y DERECHOS HUMANOS</v>
          </cell>
        </row>
        <row r="36">
          <cell r="A36" t="str">
            <v>COMISARIAS DE FAMILIA</v>
          </cell>
          <cell r="B36" t="str">
            <v>ley</v>
          </cell>
          <cell r="C36" t="str">
            <v>LEY 4799 DE 2011</v>
          </cell>
          <cell r="D36" t="str">
            <v>ARTICULO 1 AL 11</v>
          </cell>
          <cell r="E36" t="str">
            <v>Reglamenta procediminto de l aley 294 de 1996, 575 del
2000, 1257 de 2008 y decreto
reglamentario 652 de 2001</v>
          </cell>
          <cell r="F36" t="str">
            <v>POBLACION EN GENERAL</v>
          </cell>
          <cell r="G36" t="str">
            <v>CONGRESO DE LA REPUBLICA</v>
          </cell>
          <cell r="H36" t="str">
            <v>LIDER DEL SUBPROCESO DE JUSTICIA Y DERECHOS HUMANOS</v>
          </cell>
        </row>
        <row r="37">
          <cell r="A37" t="str">
            <v>COMISARIAS DE FAMILIA</v>
          </cell>
          <cell r="B37" t="str">
            <v>LEY</v>
          </cell>
          <cell r="C37" t="str">
            <v>1542 DE 05 DE JULIO DE
2010</v>
          </cell>
          <cell r="D37" t="str">
            <v>ARTICULO 1 AL 15</v>
          </cell>
          <cell r="E37" t="str">
            <v>Reforma el articulo 74 de Codigo Penal-el delito o de violencia intrafamiliar se vuelve oficioso</v>
          </cell>
          <cell r="F37" t="str">
            <v>POBLACION  EN GENERAL</v>
          </cell>
          <cell r="G37" t="str">
            <v>CONGRESO DE LA REPUBLICA</v>
          </cell>
          <cell r="H37" t="str">
            <v>LIDER DEL SUBPROCESO DE JUSTICIA Y DERECHOS HUMANOS</v>
          </cell>
        </row>
        <row r="38">
          <cell r="A38" t="str">
            <v>COMISARIAS DE FAMILIA</v>
          </cell>
          <cell r="B38" t="str">
            <v>LEY</v>
          </cell>
          <cell r="C38" t="str">
            <v>1850 DE19 DE JULIO 2017</v>
          </cell>
          <cell r="D38" t="str">
            <v>ARTICULO 8,9,10,11</v>
          </cell>
          <cell r="E38" t="str">
            <v>Medidas de protección de adulto o mayor en contexto de Violencia intrafamiliar y abandono</v>
          </cell>
          <cell r="F38" t="str">
            <v>POBLACION  EN GENERAL</v>
          </cell>
          <cell r="G38" t="str">
            <v>CONGRESO DE LA REPUBLICA</v>
          </cell>
          <cell r="H38" t="str">
            <v>LIDER DEL SUBPROCESO DE JUSTICIA Y DERECHOS HUMANOS</v>
          </cell>
        </row>
        <row r="39">
          <cell r="A39" t="str">
            <v>COMISARIAS DE FAMILIA</v>
          </cell>
          <cell r="B39" t="str">
            <v>LEY</v>
          </cell>
          <cell r="C39" t="str">
            <v>2215 DE 04  DE AGOSTO
DE 2022</v>
          </cell>
          <cell r="D39" t="str">
            <v>ARTICULO 6</v>
          </cell>
          <cell r="E39" t="str">
            <v>"por medio de la cual
modifica la leu 1257 der 2008 que requiere medida decreata por Comisaria de Familia; asi mismo se
establecen las casas de</v>
          </cell>
          <cell r="F39" t="str">
            <v>POBLACION  EN GENERAL</v>
          </cell>
          <cell r="G39" t="str">
            <v>CONGRESO DE LA REPUBLICA</v>
          </cell>
          <cell r="H39" t="str">
            <v>LIDER DEL SUBPROCESO DE JUSTICIA Y DERECHOS HUMANOS</v>
          </cell>
        </row>
        <row r="40">
          <cell r="A40" t="str">
            <v>COMISARIAS DE FAMILIA</v>
          </cell>
          <cell r="B40" t="str">
            <v>LEY</v>
          </cell>
          <cell r="C40" t="str">
            <v>1850 de 2017</v>
          </cell>
          <cell r="D40" t="str">
            <v>CAPITULO 1 AL 8</v>
          </cell>
          <cell r="E40" t="str">
            <v>Por La Cual Se Regula La
Creación, Conformación Y Funcionamiento De Las , , Comisarias De Familia, Se Establece El Órgano Rector Y
Se Dictan Otras Disposiciones</v>
          </cell>
          <cell r="F40" t="str">
            <v>POBLACION  EN GENERAL</v>
          </cell>
          <cell r="G40" t="str">
            <v>CONGRESO DE LA REPUBLICA</v>
          </cell>
          <cell r="H40" t="str">
            <v>LIDER DEL SUBPROCESO DE JUSTICIA Y DERECHOS HUMANOS</v>
          </cell>
        </row>
        <row r="41">
          <cell r="A41" t="str">
            <v>COMISARIAS DE FAMILIA</v>
          </cell>
          <cell r="B41" t="str">
            <v>LEY</v>
          </cell>
          <cell r="C41" t="str">
            <v>2126 DEL 04 DE AGOSTO
DE 2022</v>
          </cell>
          <cell r="D41" t="str">
            <v>CAPITULO 1 AL 8</v>
          </cell>
          <cell r="E41" t="str">
            <v>Por La Cual Se Regula La
Creación, Conformación Y Funcionamiento De Las , , Comisarias De Familia, Se Establece El Órgano Rector Y
Se Dictan Otras Disposiciones</v>
          </cell>
          <cell r="F41" t="str">
            <v>POBLACION  EN GENERAL</v>
          </cell>
          <cell r="G41" t="str">
            <v>CONGRESO DE LA REPUBLICA</v>
          </cell>
          <cell r="H41" t="str">
            <v>LIDER DEL SUBPROCESO DE JUSTICIA Y DERECHOS HUMANOS</v>
          </cell>
        </row>
        <row r="42">
          <cell r="A42" t="str">
            <v>SUBSECRETARIA DE JUSTICIA Y SEGURIDAD - CENTRO DE CONCILIACIÖN MUNICIPAL</v>
          </cell>
          <cell r="B42" t="str">
            <v>Constitución Política de la República de Colombia</v>
          </cell>
          <cell r="C42" t="str">
            <v>Julio 6 de 1991</v>
          </cell>
          <cell r="D42" t="str">
            <v>Articulo 116 Inciso 4</v>
          </cell>
          <cell r="E42" t="str">
            <v>Los particulares pueden ser
investidos transitoriamente de la función de administrar justicia en la condición de
conciliadores</v>
          </cell>
          <cell r="F42" t="str">
            <v>Conciliadores extrajudiciales  en derecho, conciliadores en equidad y Centros de Conciliación publicos y privados</v>
          </cell>
          <cell r="G42" t="str">
            <v>Asamblea Nacional Constituyente</v>
          </cell>
          <cell r="H42" t="str">
            <v>LIDER DEL SUBPROCESO DE JUSTICIA Y DERECHOS HUMANOS</v>
          </cell>
        </row>
        <row r="43">
          <cell r="A43" t="str">
            <v>SUBSECRETARIA DE JUSTICIA Y SEGURIDAD - CENTRO DE CONCILIACIÖN MUNICIPAL</v>
          </cell>
          <cell r="B43" t="str">
            <v>LEY 2220 DE 2022</v>
          </cell>
          <cell r="C43" t="str">
            <v>Ley 2220 de junio 30 de
2022</v>
          </cell>
          <cell r="D43" t="str">
            <v>Todo el Texto</v>
          </cell>
          <cell r="E43" t="str">
            <v>La presente ley tiene por objeto expedir el Estatuto de Conciliación y crear el Sistema Nacional de Conciliación.</v>
          </cell>
          <cell r="F43" t="str">
            <v>Conciliadores extrajudiciales  en derecho, conciliadores en equidad y Centros de Conciliación publicos y privados</v>
          </cell>
          <cell r="G43" t="str">
            <v>Congreso de la Republicsa</v>
          </cell>
          <cell r="H43" t="str">
            <v>LIDER DEL SUBPROCESO DE JUSTICIA Y DERECHOS HUMANOS</v>
          </cell>
        </row>
        <row r="44">
          <cell r="A44" t="str">
            <v>SUBSECRETARIA DE JUSTICIA Y SEGURIDAD - CENTRO DE CONCILIACIÖN MUNICIPAL</v>
          </cell>
          <cell r="B44" t="str">
            <v>Ley 2126 de 2021</v>
          </cell>
          <cell r="C44" t="str">
            <v>Ley 2126 del 4 de agosto
de 2021</v>
          </cell>
          <cell r="D44" t="str">
            <v>Articulo 48 deroga la expresión “los comisarios de familia” del artículo 31 de la Ley 640 de 2001</v>
          </cell>
          <cell r="E44" t="str">
            <v>La presente ley tiene por
objeto dictar disposiciones que otorguen herramientas a las Comisarías de Familia y prohibe a los Comisarios de</v>
          </cell>
          <cell r="F44" t="str">
            <v>La conciliación extrajudicial en derecho
en materia de familia podrá ser adelantada ante los conciliadores de los centros de conciliación, ante los defensores,  los delegados regionales y</v>
          </cell>
          <cell r="G44" t="str">
            <v>Congreso de la Republicsa</v>
          </cell>
          <cell r="H44" t="str">
            <v>LIDER DEL SUBPROCESO DE JUSTICIA Y DERECHOS HUMANOS</v>
          </cell>
        </row>
        <row r="45">
          <cell r="A45" t="str">
            <v>SUBSECRETARIA DE JUSTICIA Y SEGURIDAD - CENTRO DE CONCILIACIÖN MUNICIPAL</v>
          </cell>
          <cell r="B45" t="str">
            <v>LEY 1996 DE 2019</v>
          </cell>
          <cell r="C45" t="str">
            <v>Ley 1996 del 26 de agosto
de 2019</v>
          </cell>
          <cell r="D45" t="str">
            <v>Articulo 17  Acuerdos de apoyo ante conciliadores extrajudiciales en derecho</v>
          </cell>
          <cell r="E45" t="str">
            <v>La presente ley tiene por
objeto establecer medidas específicas para la garantía del derecho a la capacidad legal plena de las personas</v>
          </cell>
          <cell r="F45" t="str">
            <v>Conciliadores extrajudiciales en derecho, Notarios y juez de familia</v>
          </cell>
          <cell r="G45" t="str">
            <v>Congreso de la Republicsa</v>
          </cell>
          <cell r="H45" t="str">
            <v>LIDER DEL SUBPROCESO DE JUSTICIA Y DERECHOS HUMANOS</v>
          </cell>
        </row>
        <row r="46">
          <cell r="A46" t="str">
            <v>SUBSECRETARIA DE JUSTICIA Y SEGURIDAD - CENTRO DE CONCILIACIÖN MUNICIPAL</v>
          </cell>
          <cell r="B46" t="str">
            <v>Ley 979 de 2005</v>
          </cell>
          <cell r="C46" t="str">
            <v>Ley 979 de julio 26 de 2005</v>
          </cell>
          <cell r="D46" t="str">
            <v>Todo el texto</v>
          </cell>
          <cell r="E46" t="str">
            <v>Por medio de la cual se
modifica parcialmente la Ley 54 de 1990 y se establecen unos mecanismos ágiles para demostrar la unión marital de</v>
          </cell>
          <cell r="F46" t="str">
            <v>los conciliadores, notarios y Jueces de familia de Primera Instancia</v>
          </cell>
          <cell r="G46" t="str">
            <v>Congreso de la Republicsa</v>
          </cell>
          <cell r="H46" t="str">
            <v>LIDER DEL SUBPROCESO DE JUSTICIA Y DERECHOS HUMANOS</v>
          </cell>
        </row>
        <row r="47">
          <cell r="A47" t="str">
            <v>SUBSECRETARIA DE JUSTICIA Y SEGURIDAD - CENTRO DE CONCILIACIÖN MUNICIPAL</v>
          </cell>
          <cell r="B47" t="str">
            <v>LEY 769 DE 2002</v>
          </cell>
          <cell r="C47" t="str">
            <v>Ley 769 del Agosto 6 de 2002 Código Nacional de Tránsito Terrestre</v>
          </cell>
          <cell r="D47" t="str">
            <v>Artículo 143. Daños materiales</v>
          </cell>
          <cell r="E47" t="str">
            <v>En caso de daños materiales
en los que sólo resulten afectados vehículos, inmuebles, cosas o animales y
no se produzcan lesiones</v>
          </cell>
          <cell r="F47" t="str">
            <v>os conciliadores extrajudicales en derecho</v>
          </cell>
          <cell r="G47" t="str">
            <v>Congreso de la Republicsa</v>
          </cell>
          <cell r="H47" t="str">
            <v>LIDER DEL SUBPROCESO DE JUSTICIA Y DERECHOS HUMANOS</v>
          </cell>
        </row>
        <row r="49">
          <cell r="A49" t="str">
            <v>SUBSECRETARIA DE JUSTICIA Y SEGURIDAD - CENTRO DE CONCILIACIÖN MUNICIPAL</v>
          </cell>
          <cell r="B49" t="str">
            <v>LEY 446 DE 1998</v>
          </cell>
          <cell r="C49" t="str">
            <v>Ley 446 de JULIO 7 de 1998</v>
          </cell>
          <cell r="D49" t="str">
            <v>PARTE lll MECANISMOS
ALTERNATIVOS DE SOLUCION DE CONFLICTOS TITULO l DE LA CONCILIACIÓN</v>
          </cell>
          <cell r="E49" t="str">
            <v>Ley de descogestión judicial.</v>
          </cell>
          <cell r="F49" t="str">
            <v>Centros de conciliación publicos y privados</v>
          </cell>
          <cell r="G49" t="str">
            <v>Congreso de la Republicsa</v>
          </cell>
          <cell r="H49" t="str">
            <v>LIDER DEL SUBPROCESO DE JUSTICIA Y DERECHOS HUMANOS</v>
          </cell>
        </row>
        <row r="50">
          <cell r="A50" t="str">
            <v>SUBSECRETARIA DE JUSTICIA Y SEGURIDAD - CENTRO DE CONCILIACIÖN MUNICIPAL</v>
          </cell>
          <cell r="B50" t="str">
            <v>LEY 23 DE 1991</v>
          </cell>
          <cell r="C50" t="str">
            <v>Ley 23 de marzo 21 de
1991</v>
          </cell>
          <cell r="D50" t="str">
            <v>Articulo 66 Lo Centros de Conciliación</v>
          </cell>
          <cell r="E50" t="str">
            <v>Por medio de la cual se crean mecanismos para descongestionar los Despachos Judiciales</v>
          </cell>
          <cell r="F50" t="str">
            <v>Centros de conciliación publicos y privados</v>
          </cell>
          <cell r="G50" t="str">
            <v>Congreso de la Republicsa</v>
          </cell>
          <cell r="H50" t="str">
            <v>LIDER DEL SUBPROCESO DE JUSTICIA Y DERECHOS HUMANOS</v>
          </cell>
        </row>
        <row r="51">
          <cell r="A51" t="str">
            <v>SUBSECRETARIA DE JUSTICIA Y SEGURIDAD - CENTRO DE CONCILIACIÖN MUNICIPAL</v>
          </cell>
          <cell r="B51" t="str">
            <v>LEY 54 DE 1990</v>
          </cell>
          <cell r="C51" t="str">
            <v>Ley 54 de diciembre 28 de
1990</v>
          </cell>
          <cell r="D51" t="str">
            <v>Todo el texto</v>
          </cell>
          <cell r="E51" t="str">
            <v>por la cual se definen las uniones maritales de hecho y régimen patrimonial entre compañeros permanentes.</v>
          </cell>
          <cell r="F51" t="str">
            <v>Los conciliadores, notarios y servidores públicos habilitados por ley para conciliar</v>
          </cell>
          <cell r="G51" t="str">
            <v>Congreso de la Republicsa</v>
          </cell>
          <cell r="H51" t="str">
            <v>LIDER DEL SUBPROCESO DE JUSTICIA Y DERECHOS HUMANOS</v>
          </cell>
        </row>
        <row r="52">
          <cell r="A52" t="str">
            <v>SUBSECRETARIA DE JUSTICIA Y SEGURIDAD - CENTRO DE CONCILIACIÖN MUNICIPAL</v>
          </cell>
          <cell r="B52" t="str">
            <v>DECRETO REGLAMENTARIO</v>
          </cell>
          <cell r="C52" t="str">
            <v>Decreto 1069 de 2015</v>
          </cell>
          <cell r="D52" t="str">
            <v>TÍTULO 4, MÉTODOS
ALTERNATIVOS DE SOLUCIÓN DE CONFLICTOS. CAPÍTULO 2 CENTROS DE</v>
          </cell>
          <cell r="E52" t="str">
            <v>El presente capítulo tiene por
objeto reglamentar los requisitos que deben cumplir las entidades interesadas en la creación de Centros de</v>
          </cell>
          <cell r="F52" t="str">
            <v>Los conciliadores, notarios y servidores públicos habilitados por ley para conciliar</v>
          </cell>
          <cell r="G52" t="str">
            <v>Ministerio de Justicia y del derecho</v>
          </cell>
          <cell r="H52" t="str">
            <v>LIDER DEL SUBPROCESO DE JUSTICIA Y DERECHOS HUMANOS</v>
          </cell>
        </row>
        <row r="53">
          <cell r="A53" t="str">
            <v>SUBSECRETARIA DE JUSTICIA Y SEGURIDAD - CENTRO DE CONCILIACIÖN MUNICIPAL</v>
          </cell>
          <cell r="B53" t="str">
            <v>DECRETO 1818 DE
1998</v>
          </cell>
          <cell r="C53" t="str">
            <v>Decreto 1818 de
septiembre 7 de 1998</v>
          </cell>
          <cell r="D53" t="str">
            <v>Todo el texto</v>
          </cell>
          <cell r="E53" t="str">
            <v>Por medio del cual se expide
el Estatuto de los mecanismos alternativos de solución de conflictos.Los Centros de
Conciliación podrán solicitar</v>
          </cell>
          <cell r="F53" t="str">
            <v>Centros de conciliación publicos y privados</v>
          </cell>
          <cell r="G53" t="str">
            <v>Ministerio de Justicia y del derecho</v>
          </cell>
          <cell r="H53" t="str">
            <v>LIDER DEL SUBPROCESO DE JUSTICIA Y DERECHOS HUMANOS</v>
          </cell>
        </row>
        <row r="54">
          <cell r="A54" t="str">
            <v>SUBSECRETARIA DE JUSTICIA Y SEGURIDAD - CENTRO DE CONCILIACIÖN MUNICIPAL</v>
          </cell>
          <cell r="B54" t="str">
            <v>Resolucion No. 0018
de 2016</v>
          </cell>
          <cell r="C54" t="str">
            <v>Resolución  0018 de enero 18 de  2016</v>
          </cell>
          <cell r="D54" t="str">
            <v>Todo el  texto</v>
          </cell>
          <cell r="E54" t="str">
            <v>Por la cual se adopta el
Sistema de Información de la Conciliación, el Arbitraje y la Amigable Composición (SICAAC).</v>
          </cell>
          <cell r="F54" t="str">
            <v>Centros de conciliación publicos y privados</v>
          </cell>
          <cell r="G54" t="str">
            <v>Monisterio de Justicia y del Derecho</v>
          </cell>
          <cell r="H54" t="str">
            <v>LIDER DEL SUBPROCESO DE JUSTICIA Y DERECHOS HUMANOS</v>
          </cell>
        </row>
        <row r="55">
          <cell r="A55" t="str">
            <v>SUBSECRETARIA DE JUSTICIA Y SEGURIDAD - CENTRO DE CONCILIACIÖN MUNICIPAL</v>
          </cell>
          <cell r="B55" t="str">
            <v>Resolución 193 de
2015</v>
          </cell>
          <cell r="C55" t="str">
            <v>Resolución 193 de mayo 13 de  2015</v>
          </cell>
          <cell r="D55" t="str">
            <v>Todo el texto</v>
          </cell>
          <cell r="E55" t="str">
            <v>Reglamento Interno del Centro de Conciliación de la Alcaldia de Pasto</v>
          </cell>
          <cell r="F55" t="str">
            <v>Conciliadores extrajudiciales en derecho vinculados al Centro de Conciliación de la Alcaldia de Pasto</v>
          </cell>
          <cell r="G55" t="str">
            <v>Alcalde Municipal de Pasto</v>
          </cell>
          <cell r="H55" t="str">
            <v>LIDER DEL SUBPROCESO DE JUSTICIA Y DERECHOS HUMANOS</v>
          </cell>
        </row>
        <row r="56">
          <cell r="A56" t="str">
            <v>Programa Atención a Víctimas -PAV</v>
          </cell>
          <cell r="B56" t="str">
            <v>Constitucion Politica de Colombia</v>
          </cell>
          <cell r="C56" t="str">
            <v>4 de julio de 1991</v>
          </cell>
          <cell r="D56" t="str">
            <v>Artículo 288</v>
          </cell>
          <cell r="E56" t="str">
            <v>La Ley Orgánica de
Ordenamiento Territorial establece la distribución de competencias entre la Nación
y las entidades territoriales. Las</v>
          </cell>
          <cell r="F56" t="str">
            <v>Toda aquella persona que hubiere sufrido
un daño, como consecuencia de violaciones de los derechos humanos, ocurridas con posterioridad al 1° de enero
de 1985 en el marco del conflicto</v>
          </cell>
          <cell r="G56" t="str">
            <v>Asamblea Constituyente
de Colombia de 1991</v>
          </cell>
          <cell r="H56" t="str">
            <v>LIDER DEL SUBPROCESO DE JUSTICIA Y DERECHOS HUMANOS</v>
          </cell>
        </row>
        <row r="57">
          <cell r="A57" t="str">
            <v>Programa Atención a Víctimas -PAV</v>
          </cell>
          <cell r="B57" t="str">
            <v>LEY</v>
          </cell>
          <cell r="C57" t="str">
            <v>1448 de 2011</v>
          </cell>
          <cell r="D57" t="str">
            <v>TODA</v>
          </cell>
          <cell r="E57" t="str">
            <v>La presente ley tiene por
objeto establecer un conjunto de medidas judiciales, administrativas, sociales y económicas, individuales y
colectivas, en beneficio de las</v>
          </cell>
          <cell r="F57" t="str">
            <v>Víctimas de las violaciones contempladas
en el  ARTÍCULO 3°. VÍCTIMAS. Se
consideran víctimas, para los efectos de esta ley, aquellas personas que individual o colectivamente hayan sufrido un daño
por hechos ocurridos a partir del 1º de</v>
          </cell>
          <cell r="G57" t="str">
            <v>Presidencia de la Republica de Colombia.</v>
          </cell>
          <cell r="H57" t="str">
            <v>LIDER DEL SUBPROCESO DE JUSTICIA Y DERECHOS HUMANOS</v>
          </cell>
        </row>
        <row r="58">
          <cell r="A58" t="str">
            <v>Programa Atención a Víctimas -PAV</v>
          </cell>
          <cell r="B58" t="str">
            <v>LEY</v>
          </cell>
          <cell r="C58" t="str">
            <v>975 del 25 de julio de 2005</v>
          </cell>
          <cell r="D58" t="str">
            <v>TODA</v>
          </cell>
          <cell r="E58" t="str">
            <v>Por la cual se dictan
disposiciones para la reincorporación de miembros de grupos armados organizados al margen de la
Ley, que contribuyan de</v>
          </cell>
          <cell r="F58" t="str">
            <v>La interpretación y aplicación de las
disposiciones previstas en esta ley deberán realizarse de conformidad con las normas constitucionales y los tratados internacionales ratificados por Colombia.
La incorporación de algunas disposiciones</v>
          </cell>
          <cell r="G58" t="str">
            <v>Presidencia de la Republica de Colombia.</v>
          </cell>
          <cell r="H58" t="str">
            <v>LIDER DEL SUBPROCESO DE JUSTICIA Y DERECHOS HUMANOS</v>
          </cell>
        </row>
        <row r="59">
          <cell r="A59" t="str">
            <v>Programa Atención a Víctimas -PAV</v>
          </cell>
          <cell r="B59" t="str">
            <v>Decreto</v>
          </cell>
          <cell r="C59" t="str">
            <v>250 de febrero de 2005</v>
          </cell>
          <cell r="D59" t="str">
            <v>TODA</v>
          </cell>
          <cell r="E59" t="str">
            <v>Por medio de este Decreto se
expide el Plan Nacional de Atención Integral a la población desplazada por la violencia. Este Plan tiene por
objeto establecer la política</v>
          </cell>
          <cell r="F59" t="str">
            <v>Atención Integral a la Población Desplazada por la Violencia</v>
          </cell>
          <cell r="G59" t="str">
            <v>Presidencia de la Republica de Colombia.</v>
          </cell>
          <cell r="H59" t="str">
            <v>LIDER DEL SUBPROCESO DE JUSTICIA Y DERECHOS HUMANOS</v>
          </cell>
        </row>
        <row r="60">
          <cell r="A60" t="str">
            <v>Programa Atención a Víctimas -PAV</v>
          </cell>
          <cell r="B60" t="str">
            <v>Decreto Ley</v>
          </cell>
          <cell r="C60" t="str">
            <v>4633 del 9 de diciembre
de 2011</v>
          </cell>
          <cell r="D60" t="str">
            <v>TODA</v>
          </cell>
          <cell r="E60" t="str">
            <v>Por la cual se dictan medidas
de atención, asistencia y reparación integral y de restitución de derechos territoriales a las víctimas
pertenecientes a los pueblos y</v>
          </cell>
          <cell r="F60" t="str">
            <v>Atención integral, protección, reparación
integral y restitución de derechos territoriales para los pueblos y comunidades indígenas como sujetos colectivos y a sus integrantes
individualmente considerados, de</v>
          </cell>
          <cell r="G60" t="str">
            <v>Presidencia de la Republica de Colombia.</v>
          </cell>
          <cell r="H60" t="str">
            <v>LIDER DEL SUBPROCESO DE JUSTICIA Y DERECHOS HUMANOS</v>
          </cell>
        </row>
        <row r="61">
          <cell r="A61" t="str">
            <v>Programa Atención a Víctimas -PAV</v>
          </cell>
          <cell r="B61" t="str">
            <v>Decreto Ley</v>
          </cell>
          <cell r="C61" t="str">
            <v>4634 de 2011  9 de
diciembre de 2011</v>
          </cell>
          <cell r="D61" t="str">
            <v>TODA</v>
          </cell>
          <cell r="E61" t="str">
            <v>Por la cual se dictan medidas
de atención, asistencia y reparación integral y de restitución de tierras a las víctimas pertenecientes al
pueblo ROM o gitano.</v>
          </cell>
          <cell r="F61" t="str">
            <v>Atención, asistencia y reparación integral
de las victimas pertenecientes al pueblo Rrom, ofreciendo herramientas administrativas, judiciales y mecanismos de participación, para que el pueblo
Rrom y sus miembros individualmente y</v>
          </cell>
          <cell r="G61" t="str">
            <v>Presidencia de la Republica de Colombia.</v>
          </cell>
          <cell r="H61" t="str">
            <v>LIDER DEL SUBPROCESO DE JUSTICIA Y DERECHOS HUMANOS</v>
          </cell>
        </row>
        <row r="62">
          <cell r="A62" t="str">
            <v>Programa Atención a Víctimas -PAV</v>
          </cell>
          <cell r="B62" t="str">
            <v>Decreto Ley</v>
          </cell>
          <cell r="C62" t="str">
            <v>4635 del 9 de diciembre
de 2011</v>
          </cell>
          <cell r="D62" t="str">
            <v>TODA</v>
          </cell>
          <cell r="E62" t="str">
            <v>Por medio de la cual se
dictan medidas de atención, asistencia y reparación integral y de restitución de tierras a las víctimas pertenecientes a</v>
          </cell>
          <cell r="F62" t="str">
            <v>Víctimas pertenecientes a comunidades
negras, afrocolombianas, raizales y palenqueras en concordancia con la Ley 70 de 1993, ofreciendo herramientas administrativas, judiciales y mecanismos de participación para que las</v>
          </cell>
          <cell r="G62" t="str">
            <v>Presidencia de la Republica de Colombia.</v>
          </cell>
          <cell r="H62" t="str">
            <v>LIDER DEL SUBPROCESO DE JUSTICIA Y DERECHOS HUMANOS</v>
          </cell>
        </row>
        <row r="63">
          <cell r="A63" t="str">
            <v>Programa Atención a Víctimas -PAV</v>
          </cell>
          <cell r="B63" t="str">
            <v>Decreto</v>
          </cell>
          <cell r="C63" t="str">
            <v>4800 26 de Mayo de 2015.</v>
          </cell>
          <cell r="D63" t="str">
            <v>TODA</v>
          </cell>
          <cell r="E63" t="str">
            <v>Por el cual se reglamenta la Ley 1448 de 2011 y se dictan otras disposiciones.</v>
          </cell>
          <cell r="F63" t="str">
            <v>En beneficio de las víctimas de las
violaciones contempladas en el artículo 3 de la presente ley, dentro de un marco de justicia transicional, que posibiliten hacer efectivo el goce de sus derechos a la verdad, la justicia y la reparación con</v>
          </cell>
          <cell r="G63" t="str">
            <v>Presidencia de la Republica de Colombia.</v>
          </cell>
          <cell r="H63" t="str">
            <v>LIDER DEL SUBPROCESO DE JUSTICIA Y DERECHOS HUMANOS</v>
          </cell>
        </row>
        <row r="64">
          <cell r="A64" t="str">
            <v>Programa Atención a Víctimas -PAV</v>
          </cell>
          <cell r="B64" t="str">
            <v>Decreto</v>
          </cell>
          <cell r="C64" t="str">
            <v>4912 del 26 de diciembre
de 2011. Modificada y prorrogada por las Leyes 548 de 1999, 782 de 2002,
1106 de 2006 y 1421 de
2010, el Decreto-ley 4065</v>
          </cell>
          <cell r="D64" t="str">
            <v>TODA</v>
          </cell>
          <cell r="E64" t="str">
            <v>por el cual se organiza el
Programa de Prevención y Protección de los derechos a la vida, la libertad, la integridad y la seguridad de
personas, grupos y</v>
          </cell>
          <cell r="F64" t="str">
            <v>Personas, grupos y comunidades que se
encuentran en situación de riesgo extraordinario o extremo como consecuencia directa del ejercicio de sus actividades o funciones políticas,
públicas, sociales o humanitarias, o en</v>
          </cell>
          <cell r="G64" t="str">
            <v>Presidencia de la Republica de Colombia.</v>
          </cell>
          <cell r="H64" t="str">
            <v>LIDER DEL SUBPROCESO DE JUSTICIA Y DERECHOS HUMANOS</v>
          </cell>
        </row>
        <row r="65">
          <cell r="A65" t="str">
            <v>Programa Atención a Víctimas -PAV</v>
          </cell>
          <cell r="B65" t="str">
            <v>Decreto</v>
          </cell>
          <cell r="C65" t="str">
            <v>1084 26 de Mayo de 2015.
Esta versión incorpora las modificaciones introducidas al Decreto único reglamentario del Sector de Inclusión Social</v>
          </cell>
          <cell r="D65" t="str">
            <v>Artículo 2.2.1.1. Objeto.
La presente Parte tiene por objeto establecer los mecanismos para la adecuada implementación de las</v>
          </cell>
          <cell r="E65" t="str">
            <v>DEPARTAMENTO
ADMINISTRATIVO PARA LA PROSPERIDAD SOCIAL.
“Por medio del cual se expide
el Decreto Único Reglamentario del Sector de</v>
          </cell>
          <cell r="F65" t="str">
            <v>El presente Decreto aplica a las entidades del Sector de Inclusión Social y Reconciliación y rige en todo el territorio nacional.</v>
          </cell>
          <cell r="G65" t="str">
            <v>Presidencia de la Republica de Colombia.</v>
          </cell>
          <cell r="H65" t="str">
            <v>LIDER DEL SUBPROCESO DE JUSTICIA Y DERECHOS HUMANOS</v>
          </cell>
        </row>
        <row r="66">
          <cell r="A66" t="str">
            <v>Programa Atención a Víctimas -PAV</v>
          </cell>
          <cell r="B66" t="str">
            <v>Decreto</v>
          </cell>
          <cell r="C66" t="str">
            <v>1377 del 22 de julio de
2014</v>
          </cell>
          <cell r="D66" t="str">
            <v>TODA</v>
          </cell>
          <cell r="E66" t="str">
            <v>Por el cual se reglamenta
parcialmente el artículo 132 de la Ley 1448 de 2011 y se modifica el artículo 159 del Decreto 4800 de 2011 en lo concerniente a la medida de</v>
          </cell>
          <cell r="F66" t="str">
            <v>El presente decreto se aplicará a las víctimas del delito de desplazamiento forzado incluidas en el Registro Único de Víctimas (RUV)</v>
          </cell>
          <cell r="G66" t="str">
            <v>Presidencia de la Republica de Colombia.</v>
          </cell>
          <cell r="H66" t="str">
            <v>LIDER DEL SUBPROCESO DE JUSTICIA Y DERECHOS HUMANOS</v>
          </cell>
        </row>
        <row r="67">
          <cell r="A67" t="str">
            <v>Programa Atención a Víctimas -PAV</v>
          </cell>
          <cell r="B67" t="str">
            <v>Decreto</v>
          </cell>
          <cell r="C67" t="str">
            <v>2460 del  17 de diciembre
del año 2015</v>
          </cell>
          <cell r="D67" t="str">
            <v>TODA</v>
          </cell>
          <cell r="E67" t="str">
            <v>Por el cual se reglamenta
parcialmente el artículo 172 de la Ley 1448 de 2011, se adopta la Estrategia de Corresponsabilidad de la
política pública para las</v>
          </cell>
          <cell r="F67" t="str">
            <v>entidades públicas que conforman el
Sistema Nacional de Atención y Reparación Integral a las Víctimas (SNARIV), encargadas de formular y/o ejecutar los planes, programas, proyectos
y acciones específicas tendientes a la</v>
          </cell>
          <cell r="G67" t="str">
            <v>Presidencia de la Republica de Colombia.</v>
          </cell>
          <cell r="H67" t="str">
            <v>LIDER DEL SUBPROCESO DE JUSTICIA Y DERECHOS HUMANOS</v>
          </cell>
        </row>
        <row r="68">
          <cell r="A68" t="str">
            <v>Programa Atención a Víctimas -PAV</v>
          </cell>
          <cell r="B68" t="str">
            <v>Decreto</v>
          </cell>
          <cell r="C68" t="str">
            <v>1356 del 26 de Julio de
2019</v>
          </cell>
          <cell r="D68" t="str">
            <v>TODA</v>
          </cell>
          <cell r="E68" t="str">
            <v>Por medio del cual se
adiciona el capítulo 9 al título 7 de la parte 2 del libro 2 del
Decreto 1084 de 2015, Decreto Único Reglamentario del
Sector de Inclusión Social y</v>
          </cell>
          <cell r="F68" t="str">
            <v>Víctimas individuales y sujetos de reparación colectiva.</v>
          </cell>
          <cell r="G68" t="str">
            <v>Presidencia de la Republica de Colombia.</v>
          </cell>
          <cell r="H68" t="str">
            <v>LIDER DEL SUBPROCESO DE JUSTICIA Y DERECHOS HUMANOS</v>
          </cell>
        </row>
        <row r="69">
          <cell r="A69" t="str">
            <v>Programa Atención a Víctimas -PAV</v>
          </cell>
          <cell r="B69" t="str">
            <v>Sentencia</v>
          </cell>
          <cell r="C69" t="str">
            <v>T-025 de 2004 y Autos de seguimiento de 22 de enero de 2004.</v>
          </cell>
          <cell r="D69" t="str">
            <v>TODA</v>
          </cell>
          <cell r="E69" t="str">
            <v>Por medio de la cual se
declara el Estado de Cosas Inconstitucional de la Población Desplazada y sus diferentes Autos de
seguimiento al cumplimiento.</v>
          </cell>
          <cell r="F69" t="str">
            <v>Victimas del desplazamiento forzado en
condición de extrema vulnerabilidad de la población desplazada y  personas especialmente protegidas por la Constitución, tales como mujeres cabeza
de familia.</v>
          </cell>
          <cell r="G69" t="str">
            <v>Sala Sexta de Revisión de la Corte Constitucional</v>
          </cell>
          <cell r="H69" t="str">
            <v>LIDER DEL SUBPROCESO DE JUSTICIA Y DERECHOS HUMANOS</v>
          </cell>
        </row>
        <row r="70">
          <cell r="A70" t="str">
            <v>Programa Atención a Víctimas -PAV</v>
          </cell>
          <cell r="B70" t="str">
            <v>Resolución</v>
          </cell>
          <cell r="C70" t="str">
            <v>01049 del 15 de marzo de 2019. Modificado por la Resolución 00582 del 26 de abril de 2021.</v>
          </cell>
          <cell r="D70" t="str">
            <v>TODA</v>
          </cell>
          <cell r="E70" t="str">
            <v>La presente Resolución tiene
por objeto adoptar el procedimiento para reconocer y otorgar la indemnización por vía
adminsitrativa y crear el</v>
          </cell>
          <cell r="F70" t="str">
            <v>La aplicación del Método se realizará
anualmente, respecto de la totalida de victimas que al finalizar el 31 de diciembre del año inmediantamente anterior cuenten con decision de reconocimiento
de indemnizacion administrativa a su</v>
          </cell>
          <cell r="G70" t="str">
            <v>Dirección General -
Unidad para la Atención y Reparación Integral a las Víctimas
(UARIV).</v>
          </cell>
          <cell r="H70" t="str">
            <v>LIDER DEL SUBPROCESO DE JUSTICIA Y DERECHOS HUMANOS</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rmograma"/>
    </sheetNames>
    <sheetDataSet>
      <sheetData sheetId="0" refreshError="1">
        <row r="12">
          <cell r="C12" t="str">
            <v>Constitución Politica de Colombia 1991</v>
          </cell>
          <cell r="D12" t="str">
            <v>Articulos 38,39,103,189,318,323,324</v>
          </cell>
          <cell r="E12" t="str">
            <v>20 de julio de 1991</v>
          </cell>
        </row>
        <row r="13">
          <cell r="C13" t="str">
            <v xml:space="preserve">Ley 11 </v>
          </cell>
          <cell r="D13" t="str">
            <v xml:space="preserve">Articulos 16 al 25 </v>
          </cell>
          <cell r="E13" t="str">
            <v>15 de enero de 1986</v>
          </cell>
        </row>
        <row r="14">
          <cell r="C14" t="str">
            <v xml:space="preserve">Ley 89 </v>
          </cell>
          <cell r="D14" t="str">
            <v xml:space="preserve">Todo el articulado del 1 al 42 </v>
          </cell>
          <cell r="E14" t="str">
            <v>25 de noviembre de 1890</v>
          </cell>
        </row>
        <row r="15">
          <cell r="C15" t="str">
            <v xml:space="preserve">ley 52 </v>
          </cell>
          <cell r="D15" t="str">
            <v>Articulo 16,17,21</v>
          </cell>
          <cell r="E15" t="str">
            <v>28 de Diciembre de 1990</v>
          </cell>
        </row>
        <row r="16">
          <cell r="C16" t="str">
            <v>Ley 21</v>
          </cell>
          <cell r="D16" t="str">
            <v xml:space="preserve">Todo el articulado del 1 al 44 </v>
          </cell>
          <cell r="E16" t="str">
            <v>01 de marzo de 1991</v>
          </cell>
        </row>
        <row r="17">
          <cell r="C17" t="str">
            <v xml:space="preserve">Ley 70 </v>
          </cell>
          <cell r="D17" t="str">
            <v>Todo el Articulado del 1 al 68</v>
          </cell>
          <cell r="E17" t="str">
            <v>27 de Agosto de 1993</v>
          </cell>
        </row>
        <row r="18">
          <cell r="C18" t="str">
            <v xml:space="preserve">Ley 80 </v>
          </cell>
          <cell r="D18" t="str">
            <v>Articulos 1,2,8,18,19,20,32,39,40,50,60.</v>
          </cell>
          <cell r="E18" t="str">
            <v>28 de Octubre de 1993</v>
          </cell>
        </row>
        <row r="19">
          <cell r="D19" t="str">
            <v xml:space="preserve">Todo el articulado del 1 al 51 </v>
          </cell>
          <cell r="E19" t="str">
            <v>31 de Mayo de 1994</v>
          </cell>
        </row>
        <row r="20">
          <cell r="C20" t="str">
            <v>Ley 136</v>
          </cell>
          <cell r="D20" t="str">
            <v xml:space="preserve">Aarticulos 34,117 al 140 </v>
          </cell>
          <cell r="E20" t="str">
            <v>02 de junio de 1994</v>
          </cell>
        </row>
        <row r="21">
          <cell r="C21" t="str">
            <v>Ley 152</v>
          </cell>
          <cell r="D21" t="str">
            <v>Articulos 31,34,36 al 46</v>
          </cell>
          <cell r="E21" t="str">
            <v>15 de julio de 1994</v>
          </cell>
        </row>
        <row r="22">
          <cell r="C22" t="str">
            <v>Ley 190</v>
          </cell>
          <cell r="D22" t="str">
            <v>Articulo 48 al 50,53,56</v>
          </cell>
          <cell r="E22" t="str">
            <v>06 de junio de 1995</v>
          </cell>
        </row>
        <row r="23">
          <cell r="C23" t="str">
            <v>Ley 617</v>
          </cell>
          <cell r="D23" t="str">
            <v xml:space="preserve">Articulos 44 al 50 </v>
          </cell>
          <cell r="E23" t="str">
            <v>6 de octubre de 2000</v>
          </cell>
        </row>
        <row r="24">
          <cell r="D24" t="str">
            <v>todo el articulado de 1 al 79</v>
          </cell>
          <cell r="E24" t="str">
            <v xml:space="preserve">05 de junio de 2002 </v>
          </cell>
        </row>
        <row r="25">
          <cell r="D25" t="str">
            <v xml:space="preserve">Todo el articulado </v>
          </cell>
          <cell r="E25" t="str">
            <v>19 de julio de 2002</v>
          </cell>
        </row>
        <row r="26">
          <cell r="C26" t="str">
            <v>Ley 850</v>
          </cell>
          <cell r="D26" t="str">
            <v xml:space="preserve">Todo el articulado </v>
          </cell>
          <cell r="E26" t="str">
            <v>18 de noviembre de 2003</v>
          </cell>
        </row>
        <row r="27">
          <cell r="C27" t="str">
            <v xml:space="preserve">Ley 1150 </v>
          </cell>
          <cell r="D27" t="str">
            <v>Articulos 2,8,11,12,13.</v>
          </cell>
          <cell r="E27" t="str">
            <v>16 de julio de 2007</v>
          </cell>
        </row>
        <row r="28">
          <cell r="C28" t="str">
            <v>Ley  1437 de 2011</v>
          </cell>
          <cell r="D28" t="str">
            <v xml:space="preserve">Artículo 1 al 97 </v>
          </cell>
          <cell r="E28" t="str">
            <v>18 de enero de 2011</v>
          </cell>
        </row>
        <row r="29">
          <cell r="C29" t="str">
            <v xml:space="preserve">Ley 1454 </v>
          </cell>
          <cell r="D29" t="str">
            <v xml:space="preserve">Articulo 9,10,11,18. </v>
          </cell>
          <cell r="E29" t="str">
            <v>28 de junio del 2011</v>
          </cell>
        </row>
        <row r="30">
          <cell r="C30" t="str">
            <v>Ley 1474</v>
          </cell>
          <cell r="D30" t="str">
            <v>Articulos 76,78,79,83,84,92,94.</v>
          </cell>
          <cell r="E30" t="str">
            <v>12 de julio de 2011</v>
          </cell>
        </row>
        <row r="31">
          <cell r="C31" t="str">
            <v xml:space="preserve">Ley 1551 </v>
          </cell>
          <cell r="D31" t="str">
            <v>Articulo 3, paragrafo 3,39,40,41,42,43.</v>
          </cell>
          <cell r="E31" t="str">
            <v>6 de julio de 2012</v>
          </cell>
        </row>
        <row r="32">
          <cell r="C32" t="str">
            <v>Ley 1622 º</v>
          </cell>
          <cell r="D32" t="str">
            <v>Articulo 3,19,20,33,41,43.</v>
          </cell>
          <cell r="E32" t="str">
            <v>29 de abril de 2013</v>
          </cell>
        </row>
        <row r="33">
          <cell r="C33" t="str">
            <v xml:space="preserve">Ley 1681 </v>
          </cell>
          <cell r="D33" t="str">
            <v xml:space="preserve">Articulo 118 </v>
          </cell>
          <cell r="E33" t="str">
            <v>20 de noviembre de 2013</v>
          </cell>
        </row>
        <row r="34">
          <cell r="C34" t="str">
            <v>Ley 1755</v>
          </cell>
          <cell r="D34" t="str">
            <v>Articulo 13 al 32</v>
          </cell>
          <cell r="E34" t="str">
            <v>30 de junio de 2015</v>
          </cell>
        </row>
        <row r="35">
          <cell r="C35" t="str">
            <v>Ley 1757</v>
          </cell>
          <cell r="D35" t="str">
            <v xml:space="preserve">Todo el articulodo </v>
          </cell>
          <cell r="E35" t="str">
            <v>6 de julio de 2015</v>
          </cell>
        </row>
        <row r="36">
          <cell r="C36" t="str">
            <v xml:space="preserve">Decreto 1088 </v>
          </cell>
          <cell r="D36" t="str">
            <v xml:space="preserve">Todo el articulado del 1 al 15 </v>
          </cell>
          <cell r="E36" t="str">
            <v xml:space="preserve">10 de junio de 1993 </v>
          </cell>
        </row>
        <row r="37">
          <cell r="C37" t="str">
            <v>Decreto 1809</v>
          </cell>
          <cell r="D37" t="str">
            <v xml:space="preserve">Articulos del 1 al 4 </v>
          </cell>
          <cell r="E37" t="str">
            <v>13 de Septiembre de 1993</v>
          </cell>
        </row>
        <row r="38">
          <cell r="C38" t="str">
            <v xml:space="preserve">Decreto 2164 </v>
          </cell>
          <cell r="D38" t="str">
            <v xml:space="preserve">Articulos del 1 al 28 </v>
          </cell>
          <cell r="E38" t="str">
            <v>7 de Diciembre de 1995</v>
          </cell>
        </row>
        <row r="39">
          <cell r="D39" t="str">
            <v>Todo el articulado del 1 al 34</v>
          </cell>
          <cell r="E39" t="str">
            <v>20 de agosto de 2003</v>
          </cell>
        </row>
        <row r="40">
          <cell r="D40" t="str">
            <v xml:space="preserve">Todo el articlado del 1 al 20 </v>
          </cell>
          <cell r="E40" t="str">
            <v>28 de marzo de 2008</v>
          </cell>
        </row>
        <row r="41">
          <cell r="C41" t="str">
            <v>Decreto 1066 de 2015</v>
          </cell>
          <cell r="D41" t="str">
            <v xml:space="preserve">Todo el articulado </v>
          </cell>
          <cell r="E41" t="str">
            <v>26 de mayo de 2015</v>
          </cell>
        </row>
        <row r="44">
          <cell r="C44" t="str">
            <v>Decreto 124</v>
          </cell>
          <cell r="D44" t="str">
            <v xml:space="preserve">Todo el articulado de la norma </v>
          </cell>
          <cell r="E44" t="str">
            <v xml:space="preserve">13 de febrero d 2016 </v>
          </cell>
        </row>
        <row r="45">
          <cell r="C45" t="str">
            <v xml:space="preserve">Decreo 029 </v>
          </cell>
          <cell r="D45" t="str">
            <v xml:space="preserve">Todo el articulado </v>
          </cell>
          <cell r="E45" t="str">
            <v xml:space="preserve">6 de julio de 2020 </v>
          </cell>
        </row>
        <row r="47">
          <cell r="D47" t="str">
            <v xml:space="preserve">Todo el articulado </v>
          </cell>
          <cell r="E47" t="str">
            <v xml:space="preserve">2 de octubre de 2020 </v>
          </cell>
        </row>
        <row r="49">
          <cell r="D49" t="str">
            <v>Todo el articulado del 1 al 99</v>
          </cell>
          <cell r="E49" t="str">
            <v>11 de junio de 1987</v>
          </cell>
        </row>
        <row r="50">
          <cell r="D50" t="str">
            <v>todo el documento</v>
          </cell>
          <cell r="E50" t="str">
            <v>31 de diciembre</v>
          </cell>
        </row>
        <row r="51">
          <cell r="D51" t="str">
            <v xml:space="preserve">COMPLETA </v>
          </cell>
          <cell r="E51" t="str">
            <v>6 de junio de 2001</v>
          </cell>
        </row>
        <row r="52">
          <cell r="D52" t="str">
            <v>art. 1 al 7</v>
          </cell>
          <cell r="E52" t="str">
            <v>04 de marzo de 2021</v>
          </cell>
        </row>
        <row r="53">
          <cell r="D53" t="str">
            <v>art al 19</v>
          </cell>
          <cell r="E53" t="str">
            <v>30 de noviembre de 2021</v>
          </cell>
        </row>
        <row r="54">
          <cell r="D54" t="str">
            <v>art 1 al 39</v>
          </cell>
          <cell r="E54" t="str">
            <v>7 de febrero de 2022</v>
          </cell>
        </row>
        <row r="55">
          <cell r="D55" t="str">
            <v>art. 1 al 109</v>
          </cell>
          <cell r="E55" t="str">
            <v>18 de diciembre de 2018</v>
          </cell>
        </row>
        <row r="56">
          <cell r="D56" t="str">
            <v>art. 1 al 110</v>
          </cell>
          <cell r="E56" t="str">
            <v>26 de enero de 2022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hyperlink" Target="https://sisjur.bogotajuridica.gov.co/sisjur/normas/Norma1.jsp?i=292" TargetMode="External"/><Relationship Id="rId1" Type="http://schemas.openxmlformats.org/officeDocument/2006/relationships/hyperlink" Target="https://sisjur.bogotajuridica.gov.co/sisjur/normas/Norma1.jsp?i=4125" TargetMode="External"/><Relationship Id="rId5" Type="http://schemas.openxmlformats.org/officeDocument/2006/relationships/comments" Target="../comments19.xml"/><Relationship Id="rId4" Type="http://schemas.openxmlformats.org/officeDocument/2006/relationships/vmlDrawing" Target="../drawings/vmlDrawing19.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hyperlink" Target="http://www.secretariasenado.gov.co/senado/basedoc/constitucion_politica_1991_pr002.html" TargetMode="External"/><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8"/>
  <sheetViews>
    <sheetView showGridLines="0" topLeftCell="A50" zoomScale="50" zoomScaleNormal="50" zoomScaleSheetLayoutView="110" workbookViewId="0">
      <selection activeCell="B3" sqref="B3:H3"/>
    </sheetView>
  </sheetViews>
  <sheetFormatPr baseColWidth="10" defaultColWidth="11.42578125" defaultRowHeight="17.25"/>
  <cols>
    <col min="1" max="1" width="46.85546875" style="10" bestFit="1" customWidth="1"/>
    <col min="2" max="2" width="21" style="10" customWidth="1"/>
    <col min="3" max="3" width="24.85546875" style="10" customWidth="1"/>
    <col min="4" max="4" width="24.7109375" style="10" customWidth="1"/>
    <col min="5" max="5" width="29.140625" style="10" customWidth="1"/>
    <col min="6" max="6" width="40.140625" style="10" customWidth="1"/>
    <col min="7" max="7" width="20.85546875" style="10" customWidth="1"/>
    <col min="8" max="8" width="22.28515625" style="10" customWidth="1"/>
    <col min="9" max="16384" width="11.42578125" style="10"/>
  </cols>
  <sheetData>
    <row r="1" spans="1:8" ht="25.5" customHeight="1">
      <c r="A1" s="539"/>
      <c r="B1" s="540" t="s">
        <v>8</v>
      </c>
      <c r="C1" s="541"/>
      <c r="D1" s="541"/>
      <c r="E1" s="541"/>
      <c r="F1" s="541"/>
      <c r="G1" s="541"/>
      <c r="H1" s="542"/>
    </row>
    <row r="2" spans="1:8">
      <c r="A2" s="539"/>
      <c r="B2" s="543" t="s">
        <v>9</v>
      </c>
      <c r="C2" s="544"/>
      <c r="D2" s="544"/>
      <c r="E2" s="544"/>
      <c r="F2" s="544"/>
      <c r="G2" s="544"/>
      <c r="H2" s="545"/>
    </row>
    <row r="3" spans="1:8">
      <c r="A3" s="539"/>
      <c r="B3" s="540" t="s">
        <v>10</v>
      </c>
      <c r="C3" s="541"/>
      <c r="D3" s="541"/>
      <c r="E3" s="541"/>
      <c r="F3" s="541"/>
      <c r="G3" s="541"/>
      <c r="H3" s="542"/>
    </row>
    <row r="4" spans="1:8" ht="19.5" customHeight="1">
      <c r="A4" s="539"/>
      <c r="B4" s="546" t="s">
        <v>11</v>
      </c>
      <c r="C4" s="547"/>
      <c r="D4" s="546" t="s">
        <v>12</v>
      </c>
      <c r="E4" s="547"/>
      <c r="F4" s="260" t="s">
        <v>21</v>
      </c>
      <c r="G4" s="546" t="s">
        <v>20</v>
      </c>
      <c r="H4" s="547"/>
    </row>
    <row r="5" spans="1:8" ht="21" customHeight="1">
      <c r="A5" s="539"/>
      <c r="B5" s="548">
        <v>45399</v>
      </c>
      <c r="C5" s="538"/>
      <c r="D5" s="549" t="s">
        <v>22</v>
      </c>
      <c r="E5" s="550"/>
      <c r="F5" s="261" t="s">
        <v>13</v>
      </c>
      <c r="G5" s="537"/>
      <c r="H5" s="538"/>
    </row>
    <row r="6" spans="1:8" ht="7.5" customHeight="1">
      <c r="A6" s="262"/>
      <c r="B6" s="263"/>
      <c r="C6" s="264"/>
      <c r="D6" s="265"/>
      <c r="E6" s="265"/>
      <c r="F6" s="264"/>
      <c r="G6" s="264"/>
      <c r="H6" s="264"/>
    </row>
    <row r="7" spans="1:8" ht="21" customHeight="1">
      <c r="A7" s="266" t="s">
        <v>15</v>
      </c>
      <c r="B7" s="536" t="s">
        <v>159</v>
      </c>
      <c r="C7" s="536"/>
      <c r="D7" s="266" t="s">
        <v>16</v>
      </c>
      <c r="E7" s="25" t="s">
        <v>160</v>
      </c>
      <c r="F7" s="266" t="s">
        <v>17</v>
      </c>
      <c r="G7" s="536" t="s">
        <v>162</v>
      </c>
      <c r="H7" s="536"/>
    </row>
    <row r="8" spans="1:8" ht="21" customHeight="1">
      <c r="A8" s="266" t="s">
        <v>18</v>
      </c>
      <c r="B8" s="531" t="s">
        <v>161</v>
      </c>
      <c r="C8" s="529"/>
      <c r="D8" s="529"/>
      <c r="E8" s="529"/>
      <c r="F8" s="529"/>
      <c r="G8" s="529"/>
      <c r="H8" s="532"/>
    </row>
    <row r="9" spans="1:8" ht="38.25" customHeight="1">
      <c r="A9" s="266" t="s">
        <v>19</v>
      </c>
      <c r="B9" s="533" t="s">
        <v>163</v>
      </c>
      <c r="C9" s="534"/>
      <c r="D9" s="534"/>
      <c r="E9" s="534"/>
      <c r="F9" s="534"/>
      <c r="G9" s="534"/>
      <c r="H9" s="535"/>
    </row>
    <row r="10" spans="1:8" ht="26.25" customHeight="1">
      <c r="A10" s="266" t="s">
        <v>23</v>
      </c>
      <c r="B10" s="533" t="s">
        <v>164</v>
      </c>
      <c r="C10" s="534"/>
      <c r="D10" s="534"/>
      <c r="E10" s="534"/>
      <c r="F10" s="534"/>
      <c r="G10" s="534"/>
      <c r="H10" s="535"/>
    </row>
    <row r="11" spans="1:8">
      <c r="A11" s="267" t="s">
        <v>6</v>
      </c>
      <c r="B11" s="528">
        <v>45884</v>
      </c>
      <c r="C11" s="529"/>
      <c r="D11" s="268"/>
      <c r="E11" s="268"/>
      <c r="F11" s="268"/>
      <c r="G11" s="268"/>
      <c r="H11" s="269"/>
    </row>
    <row r="12" spans="1:8" ht="28.5" customHeight="1">
      <c r="A12" s="270" t="s">
        <v>14</v>
      </c>
      <c r="B12" s="270" t="s">
        <v>7</v>
      </c>
      <c r="C12" s="270" t="s">
        <v>0</v>
      </c>
      <c r="D12" s="270" t="s">
        <v>1</v>
      </c>
      <c r="E12" s="270" t="s">
        <v>2</v>
      </c>
      <c r="F12" s="270" t="s">
        <v>4</v>
      </c>
      <c r="G12" s="270" t="s">
        <v>3</v>
      </c>
      <c r="H12" s="270" t="s">
        <v>5</v>
      </c>
    </row>
    <row r="13" spans="1:8" ht="66">
      <c r="A13" s="271" t="s">
        <v>25</v>
      </c>
      <c r="B13" s="271" t="s">
        <v>26</v>
      </c>
      <c r="C13" s="271" t="s">
        <v>33</v>
      </c>
      <c r="D13" s="271" t="s">
        <v>40</v>
      </c>
      <c r="E13" s="272" t="s">
        <v>44</v>
      </c>
      <c r="F13" s="272" t="s">
        <v>46</v>
      </c>
      <c r="G13" s="271" t="s">
        <v>47</v>
      </c>
      <c r="H13" s="271" t="s">
        <v>48</v>
      </c>
    </row>
    <row r="14" spans="1:8" ht="82.5">
      <c r="A14" s="271" t="s">
        <v>25</v>
      </c>
      <c r="B14" s="271" t="s">
        <v>27</v>
      </c>
      <c r="C14" s="271" t="s">
        <v>34</v>
      </c>
      <c r="D14" s="271" t="s">
        <v>41</v>
      </c>
      <c r="E14" s="272" t="s">
        <v>142</v>
      </c>
      <c r="F14" s="272" t="s">
        <v>46</v>
      </c>
      <c r="G14" s="271" t="s">
        <v>47</v>
      </c>
      <c r="H14" s="271" t="s">
        <v>48</v>
      </c>
    </row>
    <row r="15" spans="1:8" ht="99">
      <c r="A15" s="271" t="s">
        <v>25</v>
      </c>
      <c r="B15" s="271" t="s">
        <v>28</v>
      </c>
      <c r="C15" s="271" t="s">
        <v>35</v>
      </c>
      <c r="D15" s="271" t="s">
        <v>42</v>
      </c>
      <c r="E15" s="273" t="s">
        <v>143</v>
      </c>
      <c r="F15" s="272" t="s">
        <v>46</v>
      </c>
      <c r="G15" s="271" t="s">
        <v>47</v>
      </c>
      <c r="H15" s="271" t="s">
        <v>48</v>
      </c>
    </row>
    <row r="16" spans="1:8" ht="66">
      <c r="A16" s="271" t="s">
        <v>25</v>
      </c>
      <c r="B16" s="271" t="s">
        <v>29</v>
      </c>
      <c r="C16" s="271" t="s">
        <v>36</v>
      </c>
      <c r="D16" s="271" t="s">
        <v>41</v>
      </c>
      <c r="E16" s="272" t="s">
        <v>45</v>
      </c>
      <c r="F16" s="272" t="s">
        <v>46</v>
      </c>
      <c r="G16" s="271" t="s">
        <v>47</v>
      </c>
      <c r="H16" s="271" t="s">
        <v>48</v>
      </c>
    </row>
    <row r="17" spans="1:8" ht="99">
      <c r="A17" s="271" t="s">
        <v>25</v>
      </c>
      <c r="B17" s="271" t="s">
        <v>30</v>
      </c>
      <c r="C17" s="271" t="s">
        <v>37</v>
      </c>
      <c r="D17" s="271" t="s">
        <v>41</v>
      </c>
      <c r="E17" s="272" t="s">
        <v>144</v>
      </c>
      <c r="F17" s="271" t="s">
        <v>46</v>
      </c>
      <c r="G17" s="271" t="s">
        <v>47</v>
      </c>
      <c r="H17" s="271" t="s">
        <v>48</v>
      </c>
    </row>
    <row r="18" spans="1:8" ht="165">
      <c r="A18" s="271" t="s">
        <v>25</v>
      </c>
      <c r="B18" s="271" t="s">
        <v>31</v>
      </c>
      <c r="C18" s="274" t="s">
        <v>38</v>
      </c>
      <c r="D18" s="271" t="s">
        <v>43</v>
      </c>
      <c r="E18" s="272" t="s">
        <v>145</v>
      </c>
      <c r="F18" s="272" t="s">
        <v>46</v>
      </c>
      <c r="G18" s="271" t="s">
        <v>47</v>
      </c>
      <c r="H18" s="271" t="s">
        <v>48</v>
      </c>
    </row>
    <row r="19" spans="1:8" ht="66">
      <c r="A19" s="271" t="s">
        <v>25</v>
      </c>
      <c r="B19" s="272" t="s">
        <v>32</v>
      </c>
      <c r="C19" s="272" t="s">
        <v>39</v>
      </c>
      <c r="D19" s="272" t="s">
        <v>41</v>
      </c>
      <c r="E19" s="272" t="s">
        <v>146</v>
      </c>
      <c r="F19" s="272" t="s">
        <v>46</v>
      </c>
      <c r="G19" s="271" t="s">
        <v>47</v>
      </c>
      <c r="H19" s="272" t="s">
        <v>48</v>
      </c>
    </row>
    <row r="20" spans="1:8" ht="99">
      <c r="A20" s="271" t="s">
        <v>25</v>
      </c>
      <c r="B20" s="272" t="s">
        <v>49</v>
      </c>
      <c r="C20" s="272" t="s">
        <v>58</v>
      </c>
      <c r="D20" s="272" t="s">
        <v>43</v>
      </c>
      <c r="E20" s="272" t="s">
        <v>147</v>
      </c>
      <c r="F20" s="272" t="s">
        <v>46</v>
      </c>
      <c r="G20" s="271" t="s">
        <v>47</v>
      </c>
      <c r="H20" s="272" t="s">
        <v>48</v>
      </c>
    </row>
    <row r="21" spans="1:8" ht="66">
      <c r="A21" s="271" t="s">
        <v>25</v>
      </c>
      <c r="B21" s="272" t="s">
        <v>50</v>
      </c>
      <c r="C21" s="275" t="s">
        <v>59</v>
      </c>
      <c r="D21" s="272" t="s">
        <v>43</v>
      </c>
      <c r="E21" s="272" t="s">
        <v>67</v>
      </c>
      <c r="F21" s="272" t="s">
        <v>46</v>
      </c>
      <c r="G21" s="271" t="s">
        <v>47</v>
      </c>
      <c r="H21" s="272" t="s">
        <v>48</v>
      </c>
    </row>
    <row r="22" spans="1:8" ht="99" customHeight="1">
      <c r="A22" s="271" t="s">
        <v>25</v>
      </c>
      <c r="B22" s="272" t="s">
        <v>51</v>
      </c>
      <c r="C22" s="275" t="s">
        <v>60</v>
      </c>
      <c r="D22" s="272"/>
      <c r="E22" s="272" t="s">
        <v>68</v>
      </c>
      <c r="F22" s="272" t="s">
        <v>46</v>
      </c>
      <c r="G22" s="271" t="s">
        <v>47</v>
      </c>
      <c r="H22" s="272" t="s">
        <v>48</v>
      </c>
    </row>
    <row r="23" spans="1:8" ht="148.5">
      <c r="A23" s="271" t="s">
        <v>25</v>
      </c>
      <c r="B23" s="271" t="s">
        <v>52</v>
      </c>
      <c r="C23" s="271" t="s">
        <v>61</v>
      </c>
      <c r="D23" s="271" t="s">
        <v>43</v>
      </c>
      <c r="E23" s="272" t="s">
        <v>148</v>
      </c>
      <c r="F23" s="272" t="s">
        <v>46</v>
      </c>
      <c r="G23" s="271" t="s">
        <v>47</v>
      </c>
      <c r="H23" s="272" t="s">
        <v>48</v>
      </c>
    </row>
    <row r="24" spans="1:8" ht="148.5">
      <c r="A24" s="271" t="s">
        <v>25</v>
      </c>
      <c r="B24" s="271" t="s">
        <v>53</v>
      </c>
      <c r="C24" s="271" t="s">
        <v>62</v>
      </c>
      <c r="D24" s="271" t="s">
        <v>43</v>
      </c>
      <c r="E24" s="272" t="s">
        <v>141</v>
      </c>
      <c r="F24" s="272" t="s">
        <v>46</v>
      </c>
      <c r="G24" s="271" t="s">
        <v>47</v>
      </c>
      <c r="H24" s="272" t="s">
        <v>48</v>
      </c>
    </row>
    <row r="25" spans="1:8" ht="66">
      <c r="A25" s="271" t="s">
        <v>25</v>
      </c>
      <c r="B25" s="271" t="s">
        <v>54</v>
      </c>
      <c r="C25" s="271" t="s">
        <v>63</v>
      </c>
      <c r="D25" s="271" t="s">
        <v>43</v>
      </c>
      <c r="E25" s="272" t="s">
        <v>69</v>
      </c>
      <c r="F25" s="272" t="s">
        <v>46</v>
      </c>
      <c r="G25" s="271" t="s">
        <v>47</v>
      </c>
      <c r="H25" s="272" t="s">
        <v>48</v>
      </c>
    </row>
    <row r="26" spans="1:8" ht="66">
      <c r="A26" s="271" t="s">
        <v>25</v>
      </c>
      <c r="B26" s="271" t="s">
        <v>55</v>
      </c>
      <c r="C26" s="271" t="s">
        <v>64</v>
      </c>
      <c r="D26" s="271" t="s">
        <v>43</v>
      </c>
      <c r="E26" s="272" t="s">
        <v>70</v>
      </c>
      <c r="F26" s="272" t="s">
        <v>46</v>
      </c>
      <c r="G26" s="271" t="s">
        <v>47</v>
      </c>
      <c r="H26" s="272" t="s">
        <v>48</v>
      </c>
    </row>
    <row r="27" spans="1:8" ht="82.5">
      <c r="A27" s="271" t="s">
        <v>25</v>
      </c>
      <c r="B27" s="271" t="s">
        <v>56</v>
      </c>
      <c r="C27" s="271" t="s">
        <v>65</v>
      </c>
      <c r="D27" s="271" t="s">
        <v>43</v>
      </c>
      <c r="E27" s="272" t="s">
        <v>71</v>
      </c>
      <c r="F27" s="272" t="s">
        <v>46</v>
      </c>
      <c r="G27" s="271" t="s">
        <v>47</v>
      </c>
      <c r="H27" s="272" t="s">
        <v>48</v>
      </c>
    </row>
    <row r="28" spans="1:8" ht="313.5">
      <c r="A28" s="271" t="s">
        <v>25</v>
      </c>
      <c r="B28" s="271" t="s">
        <v>57</v>
      </c>
      <c r="C28" s="271" t="s">
        <v>66</v>
      </c>
      <c r="D28" s="271" t="s">
        <v>43</v>
      </c>
      <c r="E28" s="272" t="s">
        <v>72</v>
      </c>
      <c r="F28" s="272" t="s">
        <v>46</v>
      </c>
      <c r="G28" s="271" t="s">
        <v>73</v>
      </c>
      <c r="H28" s="272" t="s">
        <v>48</v>
      </c>
    </row>
    <row r="29" spans="1:8" ht="148.5">
      <c r="A29" s="271" t="s">
        <v>25</v>
      </c>
      <c r="B29" s="271" t="s">
        <v>74</v>
      </c>
      <c r="C29" s="271" t="s">
        <v>81</v>
      </c>
      <c r="D29" s="271" t="s">
        <v>43</v>
      </c>
      <c r="E29" s="271" t="s">
        <v>88</v>
      </c>
      <c r="F29" s="272" t="s">
        <v>46</v>
      </c>
      <c r="G29" s="271" t="s">
        <v>73</v>
      </c>
      <c r="H29" s="271" t="s">
        <v>48</v>
      </c>
    </row>
    <row r="30" spans="1:8" ht="165">
      <c r="A30" s="271" t="s">
        <v>25</v>
      </c>
      <c r="B30" s="271" t="s">
        <v>75</v>
      </c>
      <c r="C30" s="271" t="s">
        <v>82</v>
      </c>
      <c r="D30" s="271" t="s">
        <v>43</v>
      </c>
      <c r="E30" s="272" t="s">
        <v>89</v>
      </c>
      <c r="F30" s="272" t="s">
        <v>46</v>
      </c>
      <c r="G30" s="271" t="s">
        <v>73</v>
      </c>
      <c r="H30" s="271" t="s">
        <v>48</v>
      </c>
    </row>
    <row r="31" spans="1:8" ht="198">
      <c r="A31" s="271" t="s">
        <v>25</v>
      </c>
      <c r="B31" s="272" t="s">
        <v>76</v>
      </c>
      <c r="C31" s="272" t="s">
        <v>83</v>
      </c>
      <c r="D31" s="271" t="s">
        <v>43</v>
      </c>
      <c r="E31" s="272" t="s">
        <v>90</v>
      </c>
      <c r="F31" s="272" t="s">
        <v>46</v>
      </c>
      <c r="G31" s="271" t="s">
        <v>73</v>
      </c>
      <c r="H31" s="272" t="s">
        <v>48</v>
      </c>
    </row>
    <row r="32" spans="1:8" ht="82.5">
      <c r="A32" s="271" t="s">
        <v>25</v>
      </c>
      <c r="B32" s="271" t="s">
        <v>77</v>
      </c>
      <c r="C32" s="271" t="s">
        <v>84</v>
      </c>
      <c r="D32" s="271" t="s">
        <v>43</v>
      </c>
      <c r="E32" s="272" t="s">
        <v>91</v>
      </c>
      <c r="F32" s="272" t="s">
        <v>46</v>
      </c>
      <c r="G32" s="271" t="s">
        <v>95</v>
      </c>
      <c r="H32" s="271" t="s">
        <v>48</v>
      </c>
    </row>
    <row r="33" spans="1:8" ht="66">
      <c r="A33" s="271" t="s">
        <v>25</v>
      </c>
      <c r="B33" s="271" t="s">
        <v>78</v>
      </c>
      <c r="C33" s="271" t="s">
        <v>85</v>
      </c>
      <c r="D33" s="271" t="s">
        <v>43</v>
      </c>
      <c r="E33" s="272" t="s">
        <v>92</v>
      </c>
      <c r="F33" s="272" t="s">
        <v>46</v>
      </c>
      <c r="G33" s="271" t="s">
        <v>73</v>
      </c>
      <c r="H33" s="271" t="s">
        <v>48</v>
      </c>
    </row>
    <row r="34" spans="1:8" ht="66">
      <c r="A34" s="271" t="s">
        <v>25</v>
      </c>
      <c r="B34" s="271" t="s">
        <v>79</v>
      </c>
      <c r="C34" s="271" t="s">
        <v>86</v>
      </c>
      <c r="D34" s="271" t="s">
        <v>43</v>
      </c>
      <c r="E34" s="272" t="s">
        <v>93</v>
      </c>
      <c r="F34" s="272" t="s">
        <v>46</v>
      </c>
      <c r="G34" s="271" t="s">
        <v>95</v>
      </c>
      <c r="H34" s="271" t="s">
        <v>48</v>
      </c>
    </row>
    <row r="35" spans="1:8" ht="66">
      <c r="A35" s="271" t="s">
        <v>25</v>
      </c>
      <c r="B35" s="271" t="s">
        <v>80</v>
      </c>
      <c r="C35" s="271" t="s">
        <v>87</v>
      </c>
      <c r="D35" s="271" t="s">
        <v>43</v>
      </c>
      <c r="E35" s="275" t="s">
        <v>94</v>
      </c>
      <c r="F35" s="272" t="s">
        <v>46</v>
      </c>
      <c r="G35" s="271" t="s">
        <v>96</v>
      </c>
      <c r="H35" s="271" t="s">
        <v>48</v>
      </c>
    </row>
    <row r="36" spans="1:8" ht="66">
      <c r="A36" s="271" t="s">
        <v>25</v>
      </c>
      <c r="B36" s="272" t="s">
        <v>98</v>
      </c>
      <c r="C36" s="272" t="s">
        <v>104</v>
      </c>
      <c r="D36" s="272" t="s">
        <v>41</v>
      </c>
      <c r="E36" s="272" t="s">
        <v>111</v>
      </c>
      <c r="F36" s="272" t="s">
        <v>46</v>
      </c>
      <c r="G36" s="272" t="s">
        <v>73</v>
      </c>
      <c r="H36" s="272" t="s">
        <v>48</v>
      </c>
    </row>
    <row r="37" spans="1:8" ht="165">
      <c r="A37" s="271" t="s">
        <v>25</v>
      </c>
      <c r="B37" s="271" t="s">
        <v>99</v>
      </c>
      <c r="C37" s="271" t="s">
        <v>105</v>
      </c>
      <c r="D37" s="271" t="s">
        <v>41</v>
      </c>
      <c r="E37" s="272" t="s">
        <v>149</v>
      </c>
      <c r="F37" s="272" t="s">
        <v>46</v>
      </c>
      <c r="G37" s="271" t="s">
        <v>96</v>
      </c>
      <c r="H37" s="271" t="s">
        <v>48</v>
      </c>
    </row>
    <row r="38" spans="1:8" ht="188.25" customHeight="1">
      <c r="A38" s="271" t="s">
        <v>25</v>
      </c>
      <c r="B38" s="271" t="s">
        <v>100</v>
      </c>
      <c r="C38" s="271" t="s">
        <v>106</v>
      </c>
      <c r="D38" s="271" t="s">
        <v>41</v>
      </c>
      <c r="E38" s="272" t="s">
        <v>150</v>
      </c>
      <c r="F38" s="272" t="s">
        <v>46</v>
      </c>
      <c r="G38" s="271" t="s">
        <v>96</v>
      </c>
      <c r="H38" s="271" t="s">
        <v>48</v>
      </c>
    </row>
    <row r="39" spans="1:8" ht="132" customHeight="1">
      <c r="A39" s="271" t="s">
        <v>25</v>
      </c>
      <c r="B39" s="271" t="s">
        <v>101</v>
      </c>
      <c r="C39" s="271" t="s">
        <v>107</v>
      </c>
      <c r="D39" s="271" t="s">
        <v>41</v>
      </c>
      <c r="E39" s="272" t="s">
        <v>151</v>
      </c>
      <c r="F39" s="272" t="s">
        <v>46</v>
      </c>
      <c r="G39" s="271" t="s">
        <v>112</v>
      </c>
      <c r="H39" s="271" t="s">
        <v>48</v>
      </c>
    </row>
    <row r="40" spans="1:8" ht="162" customHeight="1">
      <c r="A40" s="271" t="s">
        <v>25</v>
      </c>
      <c r="B40" s="271" t="s">
        <v>102</v>
      </c>
      <c r="C40" s="271" t="s">
        <v>108</v>
      </c>
      <c r="D40" s="271" t="s">
        <v>110</v>
      </c>
      <c r="E40" s="272" t="s">
        <v>152</v>
      </c>
      <c r="F40" s="272" t="s">
        <v>46</v>
      </c>
      <c r="G40" s="271" t="s">
        <v>113</v>
      </c>
      <c r="H40" s="271" t="s">
        <v>48</v>
      </c>
    </row>
    <row r="41" spans="1:8" ht="95.25" customHeight="1">
      <c r="A41" s="271" t="s">
        <v>25</v>
      </c>
      <c r="B41" s="271" t="s">
        <v>103</v>
      </c>
      <c r="C41" s="271" t="s">
        <v>109</v>
      </c>
      <c r="D41" s="271" t="s">
        <v>43</v>
      </c>
      <c r="E41" s="272" t="s">
        <v>153</v>
      </c>
      <c r="F41" s="272" t="s">
        <v>46</v>
      </c>
      <c r="G41" s="271" t="s">
        <v>114</v>
      </c>
      <c r="H41" s="271" t="s">
        <v>48</v>
      </c>
    </row>
    <row r="42" spans="1:8" ht="66" customHeight="1">
      <c r="A42" s="271" t="s">
        <v>25</v>
      </c>
      <c r="B42" s="271" t="s">
        <v>115</v>
      </c>
      <c r="C42" s="271" t="s">
        <v>120</v>
      </c>
      <c r="D42" s="271" t="s">
        <v>43</v>
      </c>
      <c r="E42" s="272" t="s">
        <v>154</v>
      </c>
      <c r="F42" s="272" t="s">
        <v>46</v>
      </c>
      <c r="G42" s="271" t="s">
        <v>47</v>
      </c>
      <c r="H42" s="271" t="s">
        <v>97</v>
      </c>
    </row>
    <row r="43" spans="1:8" ht="133.5" customHeight="1">
      <c r="A43" s="271" t="s">
        <v>25</v>
      </c>
      <c r="B43" s="271" t="s">
        <v>116</v>
      </c>
      <c r="C43" s="271" t="s">
        <v>121</v>
      </c>
      <c r="D43" s="271" t="s">
        <v>43</v>
      </c>
      <c r="E43" s="272" t="s">
        <v>126</v>
      </c>
      <c r="F43" s="272" t="s">
        <v>46</v>
      </c>
      <c r="G43" s="271" t="s">
        <v>47</v>
      </c>
      <c r="H43" s="271" t="s">
        <v>97</v>
      </c>
    </row>
    <row r="44" spans="1:8" ht="59.25" customHeight="1">
      <c r="A44" s="271" t="s">
        <v>25</v>
      </c>
      <c r="B44" s="271" t="s">
        <v>117</v>
      </c>
      <c r="C44" s="271" t="s">
        <v>122</v>
      </c>
      <c r="D44" s="271" t="s">
        <v>43</v>
      </c>
      <c r="E44" s="272" t="s">
        <v>127</v>
      </c>
      <c r="F44" s="272" t="s">
        <v>46</v>
      </c>
      <c r="G44" s="271" t="s">
        <v>47</v>
      </c>
      <c r="H44" s="271" t="s">
        <v>97</v>
      </c>
    </row>
    <row r="45" spans="1:8" ht="126.75" customHeight="1">
      <c r="A45" s="271" t="s">
        <v>25</v>
      </c>
      <c r="B45" s="271" t="s">
        <v>118</v>
      </c>
      <c r="C45" s="271" t="s">
        <v>123</v>
      </c>
      <c r="D45" s="271" t="s">
        <v>43</v>
      </c>
      <c r="E45" s="272" t="s">
        <v>155</v>
      </c>
      <c r="F45" s="272" t="s">
        <v>46</v>
      </c>
      <c r="G45" s="271" t="s">
        <v>47</v>
      </c>
      <c r="H45" s="271" t="s">
        <v>97</v>
      </c>
    </row>
    <row r="46" spans="1:8" ht="125.25" customHeight="1">
      <c r="A46" s="271" t="s">
        <v>25</v>
      </c>
      <c r="B46" s="273" t="s">
        <v>76</v>
      </c>
      <c r="C46" s="271" t="s">
        <v>124</v>
      </c>
      <c r="D46" s="271" t="s">
        <v>43</v>
      </c>
      <c r="E46" s="272" t="s">
        <v>128</v>
      </c>
      <c r="F46" s="272" t="s">
        <v>46</v>
      </c>
      <c r="G46" s="271" t="s">
        <v>47</v>
      </c>
      <c r="H46" s="271" t="s">
        <v>97</v>
      </c>
    </row>
    <row r="47" spans="1:8" ht="215.25" customHeight="1">
      <c r="A47" s="271" t="s">
        <v>25</v>
      </c>
      <c r="B47" s="271" t="s">
        <v>119</v>
      </c>
      <c r="C47" s="271" t="s">
        <v>125</v>
      </c>
      <c r="D47" s="271" t="s">
        <v>43</v>
      </c>
      <c r="E47" s="272" t="s">
        <v>129</v>
      </c>
      <c r="F47" s="272" t="s">
        <v>46</v>
      </c>
      <c r="G47" s="271" t="s">
        <v>73</v>
      </c>
      <c r="H47" s="271" t="s">
        <v>97</v>
      </c>
    </row>
    <row r="48" spans="1:8" ht="146.25" customHeight="1">
      <c r="A48" s="271" t="s">
        <v>25</v>
      </c>
      <c r="B48" s="271" t="s">
        <v>130</v>
      </c>
      <c r="C48" s="271" t="s">
        <v>133</v>
      </c>
      <c r="D48" s="271" t="s">
        <v>41</v>
      </c>
      <c r="E48" s="272" t="s">
        <v>136</v>
      </c>
      <c r="F48" s="272" t="s">
        <v>46</v>
      </c>
      <c r="G48" s="271" t="s">
        <v>138</v>
      </c>
      <c r="H48" s="271" t="s">
        <v>48</v>
      </c>
    </row>
    <row r="49" spans="1:8" ht="168" customHeight="1">
      <c r="A49" s="271" t="s">
        <v>25</v>
      </c>
      <c r="B49" s="271" t="s">
        <v>131</v>
      </c>
      <c r="C49" s="271" t="s">
        <v>134</v>
      </c>
      <c r="D49" s="271" t="s">
        <v>41</v>
      </c>
      <c r="E49" s="272" t="s">
        <v>156</v>
      </c>
      <c r="F49" s="272" t="s">
        <v>46</v>
      </c>
      <c r="G49" s="271" t="s">
        <v>139</v>
      </c>
      <c r="H49" s="271" t="s">
        <v>48</v>
      </c>
    </row>
    <row r="50" spans="1:8" ht="82.5" customHeight="1">
      <c r="A50" s="271" t="s">
        <v>25</v>
      </c>
      <c r="B50" s="271" t="s">
        <v>132</v>
      </c>
      <c r="C50" s="271" t="s">
        <v>135</v>
      </c>
      <c r="D50" s="271" t="s">
        <v>41</v>
      </c>
      <c r="E50" s="272" t="s">
        <v>137</v>
      </c>
      <c r="F50" s="272" t="s">
        <v>46</v>
      </c>
      <c r="G50" s="271" t="s">
        <v>140</v>
      </c>
      <c r="H50" s="271" t="s">
        <v>48</v>
      </c>
    </row>
    <row r="51" spans="1:8" customFormat="1" ht="12.75" customHeight="1">
      <c r="B51" s="530" t="s">
        <v>24</v>
      </c>
      <c r="C51" s="530"/>
      <c r="D51" s="530"/>
      <c r="E51" s="530"/>
      <c r="F51" s="530"/>
    </row>
    <row r="52" spans="1:8" customFormat="1" ht="12.75" customHeight="1">
      <c r="B52" s="530"/>
      <c r="C52" s="530"/>
      <c r="D52" s="530"/>
      <c r="E52" s="530"/>
      <c r="F52" s="530"/>
    </row>
    <row r="53" spans="1:8" customFormat="1" ht="12.75" customHeight="1">
      <c r="B53" s="530"/>
      <c r="C53" s="530"/>
      <c r="D53" s="530"/>
      <c r="E53" s="530"/>
      <c r="F53" s="530"/>
    </row>
    <row r="54" spans="1:8" customFormat="1" ht="12.75">
      <c r="B54" s="530"/>
      <c r="C54" s="530"/>
      <c r="D54" s="530"/>
      <c r="E54" s="530"/>
      <c r="F54" s="530"/>
    </row>
    <row r="55" spans="1:8" customFormat="1" ht="12.75">
      <c r="B55" s="530"/>
      <c r="C55" s="530"/>
      <c r="D55" s="530"/>
      <c r="E55" s="530"/>
      <c r="F55" s="530"/>
    </row>
    <row r="56" spans="1:8" customFormat="1" ht="12.75">
      <c r="B56" s="530"/>
      <c r="C56" s="530"/>
      <c r="D56" s="530"/>
      <c r="E56" s="530"/>
      <c r="F56" s="530"/>
    </row>
    <row r="57" spans="1:8" customFormat="1" ht="13.5">
      <c r="B57" s="530" t="s">
        <v>157</v>
      </c>
      <c r="C57" s="530"/>
      <c r="D57" s="530"/>
      <c r="E57" s="530"/>
      <c r="F57" s="530"/>
    </row>
    <row r="58" spans="1:8" ht="18.95" customHeight="1">
      <c r="B58" s="527" t="s">
        <v>158</v>
      </c>
      <c r="C58" s="527"/>
      <c r="D58" s="527"/>
      <c r="E58" s="527"/>
      <c r="F58" s="527"/>
    </row>
    <row r="59" spans="1:8" ht="18.95" customHeight="1"/>
    <row r="60" spans="1:8" ht="18.95" customHeight="1"/>
    <row r="61" spans="1:8" ht="18.95" customHeight="1"/>
    <row r="62" spans="1:8" ht="18.95" customHeight="1"/>
    <row r="63" spans="1:8" ht="18.95" customHeight="1"/>
    <row r="64" spans="1:8" ht="18.95" customHeight="1"/>
    <row r="65" s="10" customFormat="1" ht="18.95" customHeight="1"/>
    <row r="66" s="10" customFormat="1" ht="18.95" customHeight="1"/>
    <row r="67" s="10" customFormat="1" ht="18.95" customHeight="1"/>
    <row r="68" s="10" customFormat="1" ht="18.95" customHeight="1"/>
    <row r="69" s="10" customFormat="1" ht="18.95" customHeight="1"/>
    <row r="70" s="10" customFormat="1" ht="18.95" customHeight="1"/>
    <row r="71" s="10" customFormat="1" ht="18.95" customHeight="1"/>
    <row r="72" s="10" customFormat="1" ht="18.95" customHeight="1"/>
    <row r="73" s="10" customFormat="1" ht="18.95" customHeight="1"/>
    <row r="74" s="10" customFormat="1" ht="18.95" customHeight="1"/>
    <row r="75" s="10" customFormat="1" ht="18.95" customHeight="1"/>
    <row r="76" s="10" customFormat="1" ht="18.95" customHeight="1"/>
    <row r="77" s="10" customFormat="1" ht="18.95" customHeight="1"/>
    <row r="78" s="10" customFormat="1" ht="18.95" customHeight="1"/>
    <row r="79" s="10" customFormat="1" ht="18.95" customHeight="1"/>
    <row r="80" s="10" customFormat="1" ht="18.95" customHeight="1"/>
    <row r="81" s="10" customFormat="1" ht="18.95" customHeight="1"/>
    <row r="82" s="10" customFormat="1" ht="18.95" customHeight="1"/>
    <row r="83" s="10" customFormat="1" ht="18.95" customHeight="1"/>
    <row r="84" s="10" customFormat="1" ht="18.95" customHeight="1"/>
    <row r="85" s="10" customFormat="1" ht="18.95" customHeight="1"/>
    <row r="86" s="10" customFormat="1" ht="18.95" customHeight="1"/>
    <row r="87" s="10" customFormat="1" ht="18.95" customHeight="1"/>
    <row r="88" s="10" customFormat="1" ht="18.95" customHeight="1"/>
    <row r="89" s="10" customFormat="1" ht="18.95" customHeight="1"/>
    <row r="90" s="10" customFormat="1" ht="18.95" customHeight="1"/>
    <row r="91" s="10" customFormat="1" ht="18.95" customHeight="1"/>
    <row r="92" s="10" customFormat="1" ht="18.95" customHeight="1"/>
    <row r="93" s="10" customFormat="1" ht="18.95" customHeight="1"/>
    <row r="94" s="10" customFormat="1" ht="18.95" customHeight="1"/>
    <row r="95" s="10" customFormat="1" ht="18.95" customHeight="1"/>
    <row r="96" s="10" customFormat="1" ht="18.95" customHeight="1"/>
    <row r="97" s="10" customFormat="1" ht="18.95" customHeight="1"/>
    <row r="98" s="10" customFormat="1" ht="18.95" customHeight="1"/>
    <row r="99" s="10" customFormat="1" ht="18.95" customHeight="1"/>
    <row r="100" s="10" customFormat="1" ht="18.95" customHeight="1"/>
    <row r="101" s="10" customFormat="1" ht="18.95" customHeight="1"/>
    <row r="102" s="10" customFormat="1" ht="18.95" customHeight="1"/>
    <row r="103" s="10" customFormat="1" ht="18.95" customHeight="1"/>
    <row r="104" s="10" customFormat="1" ht="18.95" customHeight="1"/>
    <row r="105" s="10" customFormat="1" ht="18.95" customHeight="1"/>
    <row r="106" s="10" customFormat="1" ht="18.95" customHeight="1"/>
    <row r="107" s="10" customFormat="1" ht="18.95" customHeight="1"/>
    <row r="108" s="10" customFormat="1" ht="18.95" customHeight="1"/>
    <row r="109" s="10" customFormat="1" ht="18.95" customHeight="1"/>
    <row r="110" s="10" customFormat="1" ht="18.95" customHeight="1"/>
    <row r="111" s="10" customFormat="1" ht="18.95" customHeight="1"/>
    <row r="112" s="10" customFormat="1" ht="18.95" customHeight="1"/>
    <row r="113" s="10" customFormat="1" ht="18.95" customHeight="1"/>
    <row r="114" s="10" customFormat="1" ht="18.95" customHeight="1"/>
    <row r="115" s="10" customFormat="1" ht="18.95" customHeight="1"/>
    <row r="116" s="10" customFormat="1" ht="18.95" customHeight="1"/>
    <row r="117" s="10" customFormat="1" ht="18.95" customHeight="1"/>
    <row r="118" s="10" customFormat="1" ht="18.95" customHeight="1"/>
    <row r="119" s="10" customFormat="1" ht="18.95" customHeight="1"/>
    <row r="120" s="10" customFormat="1" ht="18.95" customHeight="1"/>
    <row r="121" s="10" customFormat="1" ht="18.95" customHeight="1"/>
    <row r="122" s="10" customFormat="1" ht="18.95" customHeight="1"/>
    <row r="123" s="10" customFormat="1" ht="18.95" customHeight="1"/>
    <row r="124" s="10" customFormat="1" ht="18.95" customHeight="1"/>
    <row r="125" s="10" customFormat="1" ht="18.95" customHeight="1"/>
    <row r="126" s="10" customFormat="1" ht="18.95" customHeight="1"/>
    <row r="127" s="10" customFormat="1" ht="18.95" customHeight="1"/>
    <row r="128" s="10" customFormat="1" ht="18.95" customHeight="1"/>
    <row r="129" s="10" customFormat="1" ht="18.95" customHeight="1"/>
    <row r="130" s="10" customFormat="1" ht="18.95" customHeight="1"/>
    <row r="131" s="10" customFormat="1" ht="18.95" customHeight="1"/>
    <row r="132" s="10" customFormat="1" ht="18.95" customHeight="1"/>
    <row r="133" s="10" customFormat="1" ht="18.95" customHeight="1"/>
    <row r="134" s="10" customFormat="1" ht="18.95" customHeight="1"/>
    <row r="135" s="10" customFormat="1" ht="18.95" customHeight="1"/>
    <row r="136" s="10" customFormat="1" ht="18.95" customHeight="1"/>
    <row r="137" s="10" customFormat="1" ht="18.95" customHeight="1"/>
    <row r="138" s="10" customFormat="1" ht="18.95" customHeight="1"/>
    <row r="139" s="10" customFormat="1" ht="18.95" customHeight="1"/>
    <row r="140" s="10" customFormat="1" ht="18.95" customHeight="1"/>
    <row r="141" s="10" customFormat="1" ht="18.95" customHeight="1"/>
    <row r="142" s="10" customFormat="1" ht="18.95" customHeight="1"/>
    <row r="143" s="10" customFormat="1" ht="18.95" customHeight="1"/>
    <row r="144" s="10" customFormat="1" ht="18.95" customHeight="1"/>
    <row r="145" s="10" customFormat="1" ht="18.95" customHeight="1"/>
    <row r="146" s="10" customFormat="1" ht="18.95" customHeight="1"/>
    <row r="147" s="10" customFormat="1" ht="18.95" customHeight="1"/>
    <row r="148" s="10" customFormat="1" ht="18.95" customHeight="1"/>
    <row r="149" s="10" customFormat="1" ht="18.95" customHeight="1"/>
    <row r="150" s="10" customFormat="1" ht="18.95" customHeight="1"/>
    <row r="151" s="10" customFormat="1" ht="18.95" customHeight="1"/>
    <row r="152" s="10" customFormat="1" ht="18.95" customHeight="1"/>
    <row r="153" s="10" customFormat="1" ht="18.95" customHeight="1"/>
    <row r="154" s="10" customFormat="1" ht="18.95" customHeight="1"/>
    <row r="155" s="10" customFormat="1" ht="18.95" customHeight="1"/>
    <row r="156" s="10" customFormat="1" ht="18.95" customHeight="1"/>
    <row r="157" s="10" customFormat="1" ht="18.95" customHeight="1"/>
    <row r="158" s="10" customFormat="1" ht="18.95" customHeight="1"/>
  </sheetData>
  <mergeCells count="19">
    <mergeCell ref="B7:C7"/>
    <mergeCell ref="G7:H7"/>
    <mergeCell ref="G5:H5"/>
    <mergeCell ref="A1:A5"/>
    <mergeCell ref="B1:H1"/>
    <mergeCell ref="B2:H2"/>
    <mergeCell ref="B3:H3"/>
    <mergeCell ref="B4:C4"/>
    <mergeCell ref="D4:E4"/>
    <mergeCell ref="G4:H4"/>
    <mergeCell ref="B5:C5"/>
    <mergeCell ref="D5:E5"/>
    <mergeCell ref="B58:F58"/>
    <mergeCell ref="B11:C11"/>
    <mergeCell ref="B51:F56"/>
    <mergeCell ref="B57:F57"/>
    <mergeCell ref="B8:H8"/>
    <mergeCell ref="B9:H9"/>
    <mergeCell ref="B10:H10"/>
  </mergeCells>
  <phoneticPr fontId="0" type="noConversion"/>
  <printOptions horizontalCentered="1"/>
  <pageMargins left="0.39370078740157483" right="0.19685039370078741" top="0.31496062992125984" bottom="0.31496062992125984" header="0.15748031496062992" footer="0.19685039370078741"/>
  <pageSetup paperSize="9" scale="61" fitToHeight="0" orientation="landscape" cellComments="asDisplayed" r:id="rId1"/>
  <headerFooter alignWithMargins="0">
    <oddFooter>&amp;C&amp;14Si este documento se encuentra impreso no se garantiza su vigencia, por lo tanto es copia No Controlada.  La versión vigente reposará en la carpeta  de Calidad DAFP.</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03822-0668-4EA0-9F9B-0FED843A8262}">
  <dimension ref="A1:Z993"/>
  <sheetViews>
    <sheetView topLeftCell="A250" zoomScale="120" zoomScaleNormal="120" workbookViewId="0">
      <selection activeCell="B11" sqref="B11:C11"/>
    </sheetView>
  </sheetViews>
  <sheetFormatPr baseColWidth="10" defaultColWidth="12.5703125" defaultRowHeight="15" customHeight="1"/>
  <cols>
    <col min="1" max="1" width="30" customWidth="1"/>
    <col min="2" max="2" width="15.7109375" customWidth="1"/>
    <col min="3" max="3" width="29.5703125" customWidth="1"/>
    <col min="4" max="4" width="28.42578125" customWidth="1"/>
    <col min="5" max="5" width="33.28515625" style="161" customWidth="1"/>
    <col min="6" max="6" width="24.7109375" customWidth="1"/>
    <col min="7" max="7" width="16.28515625" customWidth="1"/>
    <col min="8" max="8" width="16.140625" customWidth="1"/>
    <col min="9" max="26" width="11.42578125" customWidth="1"/>
  </cols>
  <sheetData>
    <row r="1" spans="1:26" ht="17.25">
      <c r="A1" s="687"/>
      <c r="B1" s="690" t="s">
        <v>8</v>
      </c>
      <c r="C1" s="691"/>
      <c r="D1" s="691"/>
      <c r="E1" s="691"/>
      <c r="F1" s="691"/>
      <c r="G1" s="691"/>
      <c r="H1" s="692"/>
      <c r="I1" s="123"/>
      <c r="J1" s="123"/>
      <c r="K1" s="123"/>
      <c r="L1" s="123"/>
      <c r="M1" s="123"/>
      <c r="N1" s="123"/>
      <c r="O1" s="123"/>
      <c r="P1" s="123"/>
      <c r="Q1" s="123"/>
      <c r="R1" s="123"/>
      <c r="S1" s="123"/>
      <c r="T1" s="123"/>
      <c r="U1" s="123"/>
      <c r="V1" s="123"/>
      <c r="W1" s="123"/>
      <c r="X1" s="123"/>
      <c r="Y1" s="123"/>
      <c r="Z1" s="123"/>
    </row>
    <row r="2" spans="1:26" ht="17.25">
      <c r="A2" s="688"/>
      <c r="B2" s="693" t="s">
        <v>9</v>
      </c>
      <c r="C2" s="694"/>
      <c r="D2" s="694"/>
      <c r="E2" s="694"/>
      <c r="F2" s="694"/>
      <c r="G2" s="694"/>
      <c r="H2" s="695"/>
      <c r="I2" s="123"/>
      <c r="J2" s="123"/>
      <c r="K2" s="123"/>
      <c r="L2" s="123"/>
      <c r="M2" s="123"/>
      <c r="N2" s="123"/>
      <c r="O2" s="123"/>
      <c r="P2" s="123"/>
      <c r="Q2" s="123"/>
      <c r="R2" s="123"/>
      <c r="S2" s="123"/>
      <c r="T2" s="123"/>
      <c r="U2" s="123"/>
      <c r="V2" s="123"/>
      <c r="W2" s="123"/>
      <c r="X2" s="123"/>
      <c r="Y2" s="123"/>
      <c r="Z2" s="123"/>
    </row>
    <row r="3" spans="1:26" ht="17.25">
      <c r="A3" s="688"/>
      <c r="B3" s="696" t="s">
        <v>10</v>
      </c>
      <c r="C3" s="697"/>
      <c r="D3" s="697"/>
      <c r="E3" s="697"/>
      <c r="F3" s="697"/>
      <c r="G3" s="697"/>
      <c r="H3" s="698"/>
      <c r="I3" s="123"/>
      <c r="J3" s="123"/>
      <c r="K3" s="123"/>
      <c r="L3" s="123"/>
      <c r="M3" s="123"/>
      <c r="N3" s="123"/>
      <c r="O3" s="123"/>
      <c r="P3" s="123"/>
      <c r="Q3" s="123"/>
      <c r="R3" s="123"/>
      <c r="S3" s="123"/>
      <c r="T3" s="123"/>
      <c r="U3" s="123"/>
      <c r="V3" s="123"/>
      <c r="W3" s="123"/>
      <c r="X3" s="123"/>
      <c r="Y3" s="123"/>
      <c r="Z3" s="123"/>
    </row>
    <row r="4" spans="1:26" ht="19.5" customHeight="1">
      <c r="A4" s="688"/>
      <c r="B4" s="690" t="s">
        <v>11</v>
      </c>
      <c r="C4" s="692"/>
      <c r="D4" s="690" t="s">
        <v>12</v>
      </c>
      <c r="E4" s="692"/>
      <c r="F4" s="124" t="s">
        <v>21</v>
      </c>
      <c r="G4" s="690" t="s">
        <v>20</v>
      </c>
      <c r="H4" s="692"/>
      <c r="I4" s="123"/>
      <c r="J4" s="123"/>
      <c r="K4" s="123"/>
      <c r="L4" s="123"/>
      <c r="M4" s="123"/>
      <c r="N4" s="123"/>
      <c r="O4" s="123"/>
      <c r="P4" s="123"/>
      <c r="Q4" s="123"/>
      <c r="R4" s="123"/>
      <c r="S4" s="123"/>
      <c r="T4" s="123"/>
      <c r="U4" s="123"/>
      <c r="V4" s="123"/>
      <c r="W4" s="123"/>
      <c r="X4" s="123"/>
      <c r="Y4" s="123"/>
      <c r="Z4" s="123"/>
    </row>
    <row r="5" spans="1:26" ht="21" customHeight="1">
      <c r="A5" s="689"/>
      <c r="B5" s="699">
        <v>45399</v>
      </c>
      <c r="C5" s="692"/>
      <c r="D5" s="700" t="s">
        <v>22</v>
      </c>
      <c r="E5" s="692"/>
      <c r="F5" s="125" t="s">
        <v>13</v>
      </c>
      <c r="G5" s="701"/>
      <c r="H5" s="692"/>
      <c r="I5" s="123"/>
      <c r="J5" s="123"/>
      <c r="K5" s="123"/>
      <c r="L5" s="123"/>
      <c r="M5" s="123"/>
      <c r="N5" s="123"/>
      <c r="O5" s="123"/>
      <c r="P5" s="123"/>
      <c r="Q5" s="123"/>
      <c r="R5" s="123"/>
      <c r="S5" s="123"/>
      <c r="T5" s="123"/>
      <c r="U5" s="123"/>
      <c r="V5" s="123"/>
      <c r="W5" s="123"/>
      <c r="X5" s="123"/>
      <c r="Y5" s="123"/>
      <c r="Z5" s="123"/>
    </row>
    <row r="6" spans="1:26" ht="7.5" customHeight="1">
      <c r="A6" s="126"/>
      <c r="B6" s="127"/>
      <c r="C6" s="128"/>
      <c r="D6" s="129"/>
      <c r="E6" s="130"/>
      <c r="F6" s="128"/>
      <c r="G6" s="128"/>
      <c r="H6" s="128"/>
      <c r="I6" s="123"/>
      <c r="J6" s="123"/>
      <c r="K6" s="123"/>
      <c r="L6" s="123"/>
      <c r="M6" s="123"/>
      <c r="N6" s="123"/>
      <c r="O6" s="123"/>
      <c r="P6" s="123"/>
      <c r="Q6" s="123"/>
      <c r="R6" s="123"/>
      <c r="S6" s="123"/>
      <c r="T6" s="123"/>
      <c r="U6" s="123"/>
      <c r="V6" s="123"/>
      <c r="W6" s="123"/>
      <c r="X6" s="123"/>
      <c r="Y6" s="123"/>
      <c r="Z6" s="123"/>
    </row>
    <row r="7" spans="1:26" ht="21" customHeight="1">
      <c r="A7" s="131" t="s">
        <v>15</v>
      </c>
      <c r="B7" s="706" t="s">
        <v>728</v>
      </c>
      <c r="C7" s="692"/>
      <c r="D7" s="132" t="s">
        <v>16</v>
      </c>
      <c r="E7" s="133" t="s">
        <v>729</v>
      </c>
      <c r="F7" s="131" t="s">
        <v>17</v>
      </c>
      <c r="G7" s="706" t="s">
        <v>730</v>
      </c>
      <c r="H7" s="692"/>
      <c r="I7" s="123"/>
      <c r="J7" s="123"/>
      <c r="K7" s="123"/>
      <c r="L7" s="123"/>
      <c r="M7" s="123"/>
      <c r="N7" s="123"/>
      <c r="O7" s="123"/>
      <c r="P7" s="123"/>
      <c r="Q7" s="123"/>
      <c r="R7" s="123"/>
      <c r="S7" s="123"/>
      <c r="T7" s="123"/>
      <c r="U7" s="123"/>
      <c r="V7" s="123"/>
      <c r="W7" s="123"/>
      <c r="X7" s="123"/>
      <c r="Y7" s="123"/>
      <c r="Z7" s="123"/>
    </row>
    <row r="8" spans="1:26" ht="21" customHeight="1">
      <c r="A8" s="131" t="s">
        <v>18</v>
      </c>
      <c r="B8" s="707" t="s">
        <v>731</v>
      </c>
      <c r="C8" s="691"/>
      <c r="D8" s="691"/>
      <c r="E8" s="691"/>
      <c r="F8" s="691"/>
      <c r="G8" s="691"/>
      <c r="H8" s="692"/>
      <c r="I8" s="123"/>
      <c r="J8" s="123"/>
      <c r="K8" s="123"/>
      <c r="L8" s="123"/>
      <c r="M8" s="123"/>
      <c r="N8" s="123"/>
      <c r="O8" s="123"/>
      <c r="P8" s="123"/>
      <c r="Q8" s="123"/>
      <c r="R8" s="123"/>
      <c r="S8" s="123"/>
      <c r="T8" s="123"/>
      <c r="U8" s="123"/>
      <c r="V8" s="123"/>
      <c r="W8" s="123"/>
      <c r="X8" s="123"/>
      <c r="Y8" s="123"/>
      <c r="Z8" s="123"/>
    </row>
    <row r="9" spans="1:26" ht="39" customHeight="1">
      <c r="A9" s="131" t="s">
        <v>19</v>
      </c>
      <c r="B9" s="708" t="s">
        <v>732</v>
      </c>
      <c r="C9" s="691"/>
      <c r="D9" s="691"/>
      <c r="E9" s="691"/>
      <c r="F9" s="691"/>
      <c r="G9" s="691"/>
      <c r="H9" s="692"/>
      <c r="I9" s="123"/>
      <c r="J9" s="123"/>
      <c r="K9" s="123"/>
      <c r="L9" s="123"/>
      <c r="M9" s="123"/>
      <c r="N9" s="123"/>
      <c r="O9" s="123"/>
      <c r="P9" s="123"/>
      <c r="Q9" s="123"/>
      <c r="R9" s="123"/>
      <c r="S9" s="123"/>
      <c r="T9" s="123"/>
      <c r="U9" s="123"/>
      <c r="V9" s="123"/>
      <c r="W9" s="123"/>
      <c r="X9" s="123"/>
      <c r="Y9" s="123"/>
      <c r="Z9" s="123"/>
    </row>
    <row r="10" spans="1:26" ht="45.75" customHeight="1">
      <c r="A10" s="131" t="s">
        <v>23</v>
      </c>
      <c r="B10" s="708" t="s">
        <v>733</v>
      </c>
      <c r="C10" s="691"/>
      <c r="D10" s="691"/>
      <c r="E10" s="691"/>
      <c r="F10" s="691"/>
      <c r="G10" s="691"/>
      <c r="H10" s="692"/>
      <c r="I10" s="123"/>
      <c r="J10" s="123"/>
      <c r="K10" s="123"/>
      <c r="L10" s="123"/>
      <c r="M10" s="123"/>
      <c r="N10" s="123"/>
      <c r="O10" s="123"/>
      <c r="P10" s="123"/>
      <c r="Q10" s="123"/>
      <c r="R10" s="123"/>
      <c r="S10" s="123"/>
      <c r="T10" s="123"/>
      <c r="U10" s="123"/>
      <c r="V10" s="123"/>
      <c r="W10" s="123"/>
      <c r="X10" s="123"/>
      <c r="Y10" s="123"/>
      <c r="Z10" s="123"/>
    </row>
    <row r="11" spans="1:26" ht="17.25">
      <c r="A11" s="134" t="s">
        <v>6</v>
      </c>
      <c r="B11" s="709">
        <v>45888</v>
      </c>
      <c r="C11" s="691"/>
      <c r="D11" s="135"/>
      <c r="E11" s="136"/>
      <c r="F11" s="135"/>
      <c r="G11" s="135"/>
      <c r="H11" s="137"/>
      <c r="I11" s="123"/>
      <c r="J11" s="123"/>
      <c r="K11" s="123"/>
      <c r="L11" s="123"/>
      <c r="M11" s="123"/>
      <c r="N11" s="123"/>
      <c r="O11" s="123"/>
      <c r="P11" s="123"/>
      <c r="Q11" s="123"/>
      <c r="R11" s="123"/>
      <c r="S11" s="123"/>
      <c r="T11" s="123"/>
      <c r="U11" s="123"/>
      <c r="V11" s="123"/>
      <c r="W11" s="123"/>
      <c r="X11" s="123"/>
      <c r="Y11" s="123"/>
      <c r="Z11" s="123"/>
    </row>
    <row r="12" spans="1:26" ht="28.5" customHeight="1">
      <c r="A12" s="138" t="s">
        <v>14</v>
      </c>
      <c r="B12" s="139" t="s">
        <v>7</v>
      </c>
      <c r="C12" s="138" t="s">
        <v>0</v>
      </c>
      <c r="D12" s="138" t="s">
        <v>1</v>
      </c>
      <c r="E12" s="140" t="s">
        <v>2</v>
      </c>
      <c r="F12" s="138" t="s">
        <v>4</v>
      </c>
      <c r="G12" s="138" t="s">
        <v>3</v>
      </c>
      <c r="H12" s="138" t="s">
        <v>5</v>
      </c>
      <c r="I12" s="123"/>
      <c r="J12" s="123"/>
      <c r="K12" s="123"/>
      <c r="L12" s="123"/>
      <c r="M12" s="123"/>
      <c r="N12" s="123"/>
      <c r="O12" s="123"/>
      <c r="P12" s="123"/>
      <c r="Q12" s="123"/>
      <c r="R12" s="123"/>
      <c r="S12" s="123"/>
      <c r="T12" s="123"/>
      <c r="U12" s="123"/>
      <c r="V12" s="123"/>
      <c r="W12" s="123"/>
      <c r="X12" s="123"/>
      <c r="Y12" s="123"/>
      <c r="Z12" s="123"/>
    </row>
    <row r="13" spans="1:26" ht="161.25" customHeight="1">
      <c r="A13" s="141" t="s">
        <v>734</v>
      </c>
      <c r="B13" s="141" t="s">
        <v>473</v>
      </c>
      <c r="C13" s="141" t="s">
        <v>735</v>
      </c>
      <c r="D13" s="141" t="s">
        <v>736</v>
      </c>
      <c r="E13" s="142" t="s">
        <v>737</v>
      </c>
      <c r="F13" s="141" t="s">
        <v>738</v>
      </c>
      <c r="G13" s="141" t="s">
        <v>739</v>
      </c>
      <c r="H13" s="141" t="s">
        <v>740</v>
      </c>
      <c r="I13" s="143"/>
      <c r="J13" s="143"/>
      <c r="K13" s="143"/>
      <c r="L13" s="143"/>
      <c r="M13" s="143"/>
      <c r="N13" s="143"/>
      <c r="O13" s="143"/>
      <c r="P13" s="143"/>
      <c r="Q13" s="143"/>
      <c r="R13" s="143"/>
      <c r="S13" s="143"/>
      <c r="T13" s="143"/>
      <c r="U13" s="143"/>
      <c r="V13" s="143"/>
      <c r="W13" s="143"/>
      <c r="X13" s="143"/>
      <c r="Y13" s="143"/>
      <c r="Z13" s="143"/>
    </row>
    <row r="14" spans="1:26" ht="65.25" customHeight="1">
      <c r="A14" s="141" t="s">
        <v>734</v>
      </c>
      <c r="B14" s="141" t="s">
        <v>473</v>
      </c>
      <c r="C14" s="141" t="s">
        <v>741</v>
      </c>
      <c r="D14" s="141" t="s">
        <v>736</v>
      </c>
      <c r="E14" s="142" t="s">
        <v>742</v>
      </c>
      <c r="F14" s="141" t="s">
        <v>738</v>
      </c>
      <c r="G14" s="141" t="s">
        <v>739</v>
      </c>
      <c r="H14" s="141" t="s">
        <v>740</v>
      </c>
      <c r="I14" s="143"/>
      <c r="J14" s="143"/>
      <c r="K14" s="143"/>
      <c r="L14" s="143"/>
      <c r="M14" s="143"/>
      <c r="N14" s="143"/>
      <c r="O14" s="143"/>
      <c r="P14" s="143"/>
      <c r="Q14" s="143"/>
      <c r="R14" s="143"/>
      <c r="S14" s="143"/>
      <c r="T14" s="143"/>
      <c r="U14" s="143"/>
      <c r="V14" s="143"/>
      <c r="W14" s="143"/>
      <c r="X14" s="143"/>
      <c r="Y14" s="143"/>
      <c r="Z14" s="143"/>
    </row>
    <row r="15" spans="1:26" ht="266.25" customHeight="1">
      <c r="A15" s="141" t="s">
        <v>734</v>
      </c>
      <c r="B15" s="141" t="s">
        <v>473</v>
      </c>
      <c r="C15" s="141" t="s">
        <v>743</v>
      </c>
      <c r="D15" s="141" t="s">
        <v>736</v>
      </c>
      <c r="E15" s="142" t="s">
        <v>744</v>
      </c>
      <c r="F15" s="141" t="s">
        <v>745</v>
      </c>
      <c r="G15" s="141" t="s">
        <v>739</v>
      </c>
      <c r="H15" s="141" t="s">
        <v>740</v>
      </c>
      <c r="I15" s="143"/>
      <c r="J15" s="143"/>
      <c r="K15" s="143"/>
      <c r="L15" s="143"/>
      <c r="M15" s="143"/>
      <c r="N15" s="143"/>
      <c r="O15" s="143"/>
      <c r="P15" s="143"/>
      <c r="Q15" s="143"/>
      <c r="R15" s="143"/>
      <c r="S15" s="143"/>
      <c r="T15" s="143"/>
      <c r="U15" s="143"/>
      <c r="V15" s="143"/>
      <c r="W15" s="143"/>
      <c r="X15" s="143"/>
      <c r="Y15" s="143"/>
      <c r="Z15" s="143"/>
    </row>
    <row r="16" spans="1:26" ht="294.75" customHeight="1">
      <c r="A16" s="141" t="s">
        <v>734</v>
      </c>
      <c r="B16" s="141" t="s">
        <v>473</v>
      </c>
      <c r="C16" s="141" t="s">
        <v>746</v>
      </c>
      <c r="D16" s="141" t="s">
        <v>747</v>
      </c>
      <c r="E16" s="142" t="s">
        <v>671</v>
      </c>
      <c r="F16" s="141" t="s">
        <v>738</v>
      </c>
      <c r="G16" s="141" t="s">
        <v>739</v>
      </c>
      <c r="H16" s="141" t="s">
        <v>748</v>
      </c>
      <c r="I16" s="143"/>
      <c r="J16" s="143"/>
      <c r="K16" s="143"/>
      <c r="L16" s="143"/>
      <c r="M16" s="143"/>
      <c r="N16" s="143"/>
      <c r="O16" s="143"/>
      <c r="P16" s="143"/>
      <c r="Q16" s="143"/>
      <c r="R16" s="143"/>
      <c r="S16" s="143"/>
      <c r="T16" s="143"/>
      <c r="U16" s="143"/>
      <c r="V16" s="143"/>
      <c r="W16" s="143"/>
      <c r="X16" s="143"/>
      <c r="Y16" s="143"/>
      <c r="Z16" s="143"/>
    </row>
    <row r="17" spans="1:26" ht="54">
      <c r="A17" s="141" t="s">
        <v>734</v>
      </c>
      <c r="B17" s="141" t="s">
        <v>329</v>
      </c>
      <c r="C17" s="141" t="s">
        <v>749</v>
      </c>
      <c r="D17" s="141" t="s">
        <v>750</v>
      </c>
      <c r="E17" s="142" t="s">
        <v>751</v>
      </c>
      <c r="F17" s="141" t="s">
        <v>738</v>
      </c>
      <c r="G17" s="141" t="s">
        <v>350</v>
      </c>
      <c r="H17" s="141" t="s">
        <v>748</v>
      </c>
      <c r="I17" s="143"/>
      <c r="J17" s="143"/>
      <c r="K17" s="143"/>
      <c r="L17" s="143"/>
      <c r="M17" s="143"/>
      <c r="N17" s="143"/>
      <c r="O17" s="143"/>
      <c r="P17" s="143"/>
      <c r="Q17" s="143"/>
      <c r="R17" s="143"/>
      <c r="S17" s="143"/>
      <c r="T17" s="143"/>
      <c r="U17" s="143"/>
      <c r="V17" s="143"/>
      <c r="W17" s="143"/>
      <c r="X17" s="143"/>
      <c r="Y17" s="143"/>
      <c r="Z17" s="143"/>
    </row>
    <row r="18" spans="1:26" ht="94.5">
      <c r="A18" s="141" t="s">
        <v>734</v>
      </c>
      <c r="B18" s="141" t="s">
        <v>329</v>
      </c>
      <c r="C18" s="141" t="s">
        <v>752</v>
      </c>
      <c r="D18" s="141" t="s">
        <v>736</v>
      </c>
      <c r="E18" s="142" t="s">
        <v>753</v>
      </c>
      <c r="F18" s="141" t="s">
        <v>738</v>
      </c>
      <c r="G18" s="141" t="s">
        <v>350</v>
      </c>
      <c r="H18" s="141" t="s">
        <v>740</v>
      </c>
      <c r="I18" s="143"/>
      <c r="J18" s="143"/>
      <c r="K18" s="143"/>
      <c r="L18" s="143"/>
      <c r="M18" s="143"/>
      <c r="N18" s="143"/>
      <c r="O18" s="143"/>
      <c r="P18" s="143"/>
      <c r="Q18" s="143"/>
      <c r="R18" s="143"/>
      <c r="S18" s="143"/>
      <c r="T18" s="143"/>
      <c r="U18" s="143"/>
      <c r="V18" s="143"/>
      <c r="W18" s="143"/>
      <c r="X18" s="143"/>
      <c r="Y18" s="143"/>
      <c r="Z18" s="143"/>
    </row>
    <row r="19" spans="1:26" ht="90" customHeight="1">
      <c r="A19" s="141" t="s">
        <v>734</v>
      </c>
      <c r="B19" s="141" t="s">
        <v>329</v>
      </c>
      <c r="C19" s="141" t="s">
        <v>754</v>
      </c>
      <c r="D19" s="141" t="s">
        <v>736</v>
      </c>
      <c r="E19" s="142" t="s">
        <v>755</v>
      </c>
      <c r="F19" s="141" t="s">
        <v>738</v>
      </c>
      <c r="G19" s="141" t="s">
        <v>350</v>
      </c>
      <c r="H19" s="141" t="s">
        <v>748</v>
      </c>
      <c r="I19" s="143"/>
      <c r="J19" s="143"/>
      <c r="K19" s="143"/>
      <c r="L19" s="143"/>
      <c r="M19" s="143"/>
      <c r="N19" s="143"/>
      <c r="O19" s="143"/>
      <c r="P19" s="143"/>
      <c r="Q19" s="143"/>
      <c r="R19" s="143"/>
      <c r="S19" s="143"/>
      <c r="T19" s="143"/>
      <c r="U19" s="143"/>
      <c r="V19" s="143"/>
      <c r="W19" s="143"/>
      <c r="X19" s="143"/>
      <c r="Y19" s="143"/>
      <c r="Z19" s="143"/>
    </row>
    <row r="20" spans="1:26" ht="40.5">
      <c r="A20" s="141" t="s">
        <v>756</v>
      </c>
      <c r="B20" s="141" t="s">
        <v>473</v>
      </c>
      <c r="C20" s="141" t="s">
        <v>757</v>
      </c>
      <c r="D20" s="141" t="s">
        <v>736</v>
      </c>
      <c r="E20" s="142" t="s">
        <v>758</v>
      </c>
      <c r="F20" s="141" t="s">
        <v>759</v>
      </c>
      <c r="G20" s="141" t="s">
        <v>739</v>
      </c>
      <c r="H20" s="141" t="s">
        <v>740</v>
      </c>
      <c r="I20" s="143"/>
      <c r="J20" s="143"/>
      <c r="K20" s="143"/>
      <c r="L20" s="143"/>
      <c r="M20" s="143"/>
      <c r="N20" s="143"/>
      <c r="O20" s="143"/>
      <c r="P20" s="143"/>
      <c r="Q20" s="143"/>
      <c r="R20" s="143"/>
      <c r="S20" s="143"/>
      <c r="T20" s="143"/>
      <c r="U20" s="143"/>
      <c r="V20" s="143"/>
      <c r="W20" s="143"/>
      <c r="X20" s="143"/>
      <c r="Y20" s="143"/>
      <c r="Z20" s="143"/>
    </row>
    <row r="21" spans="1:26" ht="97.5" customHeight="1">
      <c r="A21" s="141" t="s">
        <v>756</v>
      </c>
      <c r="B21" s="141" t="s">
        <v>473</v>
      </c>
      <c r="C21" s="141" t="s">
        <v>760</v>
      </c>
      <c r="D21" s="141" t="s">
        <v>736</v>
      </c>
      <c r="E21" s="142" t="s">
        <v>761</v>
      </c>
      <c r="F21" s="141" t="s">
        <v>759</v>
      </c>
      <c r="G21" s="141" t="s">
        <v>739</v>
      </c>
      <c r="H21" s="141" t="s">
        <v>740</v>
      </c>
      <c r="I21" s="143"/>
      <c r="J21" s="143"/>
      <c r="K21" s="143"/>
      <c r="L21" s="143"/>
      <c r="M21" s="143"/>
      <c r="N21" s="143"/>
      <c r="O21" s="143"/>
      <c r="P21" s="143"/>
      <c r="Q21" s="143"/>
      <c r="R21" s="143"/>
      <c r="S21" s="143"/>
      <c r="T21" s="143"/>
      <c r="U21" s="143"/>
      <c r="V21" s="143"/>
      <c r="W21" s="143"/>
      <c r="X21" s="143"/>
      <c r="Y21" s="143"/>
      <c r="Z21" s="143"/>
    </row>
    <row r="22" spans="1:26" ht="54">
      <c r="A22" s="141" t="s">
        <v>756</v>
      </c>
      <c r="B22" s="141" t="s">
        <v>473</v>
      </c>
      <c r="C22" s="141" t="s">
        <v>762</v>
      </c>
      <c r="D22" s="141" t="s">
        <v>736</v>
      </c>
      <c r="E22" s="142" t="s">
        <v>763</v>
      </c>
      <c r="F22" s="141" t="s">
        <v>759</v>
      </c>
      <c r="G22" s="141" t="s">
        <v>739</v>
      </c>
      <c r="H22" s="141" t="s">
        <v>740</v>
      </c>
      <c r="I22" s="143"/>
      <c r="J22" s="143"/>
      <c r="K22" s="143"/>
      <c r="L22" s="143"/>
      <c r="M22" s="143"/>
      <c r="N22" s="143"/>
      <c r="O22" s="143"/>
      <c r="P22" s="143"/>
      <c r="Q22" s="143"/>
      <c r="R22" s="143"/>
      <c r="S22" s="143"/>
      <c r="T22" s="143"/>
      <c r="U22" s="143"/>
      <c r="V22" s="143"/>
      <c r="W22" s="143"/>
      <c r="X22" s="143"/>
      <c r="Y22" s="143"/>
      <c r="Z22" s="143"/>
    </row>
    <row r="23" spans="1:26" ht="120" customHeight="1">
      <c r="A23" s="141" t="s">
        <v>764</v>
      </c>
      <c r="B23" s="141" t="s">
        <v>473</v>
      </c>
      <c r="C23" s="141" t="s">
        <v>765</v>
      </c>
      <c r="D23" s="141" t="s">
        <v>736</v>
      </c>
      <c r="E23" s="142" t="s">
        <v>766</v>
      </c>
      <c r="F23" s="141" t="s">
        <v>767</v>
      </c>
      <c r="G23" s="141" t="s">
        <v>739</v>
      </c>
      <c r="H23" s="141" t="s">
        <v>768</v>
      </c>
      <c r="I23" s="143"/>
      <c r="J23" s="143"/>
      <c r="K23" s="143"/>
      <c r="L23" s="143"/>
      <c r="M23" s="143"/>
      <c r="N23" s="143"/>
      <c r="O23" s="143"/>
      <c r="P23" s="143"/>
      <c r="Q23" s="143"/>
      <c r="R23" s="143"/>
      <c r="S23" s="143"/>
      <c r="T23" s="143"/>
      <c r="U23" s="143"/>
      <c r="V23" s="143"/>
      <c r="W23" s="143"/>
      <c r="X23" s="143"/>
      <c r="Y23" s="143"/>
      <c r="Z23" s="143"/>
    </row>
    <row r="24" spans="1:26" ht="40.5">
      <c r="A24" s="141" t="s">
        <v>769</v>
      </c>
      <c r="B24" s="141" t="s">
        <v>473</v>
      </c>
      <c r="C24" s="141" t="s">
        <v>770</v>
      </c>
      <c r="D24" s="141" t="s">
        <v>736</v>
      </c>
      <c r="E24" s="142" t="s">
        <v>771</v>
      </c>
      <c r="F24" s="141" t="s">
        <v>759</v>
      </c>
      <c r="G24" s="141" t="s">
        <v>739</v>
      </c>
      <c r="H24" s="141" t="s">
        <v>772</v>
      </c>
      <c r="I24" s="143"/>
      <c r="J24" s="143"/>
      <c r="K24" s="143"/>
      <c r="L24" s="143"/>
      <c r="M24" s="143"/>
      <c r="N24" s="143"/>
      <c r="O24" s="143"/>
      <c r="P24" s="143"/>
      <c r="Q24" s="143"/>
      <c r="R24" s="143"/>
      <c r="S24" s="143"/>
      <c r="T24" s="143"/>
      <c r="U24" s="143"/>
      <c r="V24" s="143"/>
      <c r="W24" s="143"/>
      <c r="X24" s="143"/>
      <c r="Y24" s="143"/>
      <c r="Z24" s="143"/>
    </row>
    <row r="25" spans="1:26" ht="40.5">
      <c r="A25" s="141" t="s">
        <v>764</v>
      </c>
      <c r="B25" s="141" t="s">
        <v>473</v>
      </c>
      <c r="C25" s="141" t="s">
        <v>773</v>
      </c>
      <c r="D25" s="141" t="s">
        <v>736</v>
      </c>
      <c r="E25" s="142" t="s">
        <v>774</v>
      </c>
      <c r="F25" s="141" t="s">
        <v>775</v>
      </c>
      <c r="G25" s="141" t="s">
        <v>739</v>
      </c>
      <c r="H25" s="141" t="s">
        <v>768</v>
      </c>
      <c r="I25" s="143"/>
      <c r="J25" s="143"/>
      <c r="K25" s="143"/>
      <c r="L25" s="143"/>
      <c r="M25" s="143"/>
      <c r="N25" s="143"/>
      <c r="O25" s="143"/>
      <c r="P25" s="143"/>
      <c r="Q25" s="143"/>
      <c r="R25" s="143"/>
      <c r="S25" s="143"/>
      <c r="T25" s="143"/>
      <c r="U25" s="143"/>
      <c r="V25" s="143"/>
      <c r="W25" s="143"/>
      <c r="X25" s="143"/>
      <c r="Y25" s="143"/>
      <c r="Z25" s="143"/>
    </row>
    <row r="26" spans="1:26" ht="91.5" customHeight="1">
      <c r="A26" s="141" t="s">
        <v>769</v>
      </c>
      <c r="B26" s="141" t="s">
        <v>490</v>
      </c>
      <c r="C26" s="141" t="s">
        <v>776</v>
      </c>
      <c r="D26" s="141" t="s">
        <v>736</v>
      </c>
      <c r="E26" s="142" t="s">
        <v>777</v>
      </c>
      <c r="F26" s="141" t="s">
        <v>759</v>
      </c>
      <c r="G26" s="141" t="s">
        <v>778</v>
      </c>
      <c r="H26" s="141" t="s">
        <v>772</v>
      </c>
      <c r="I26" s="143"/>
      <c r="J26" s="143"/>
      <c r="K26" s="143"/>
      <c r="L26" s="143"/>
      <c r="M26" s="143"/>
      <c r="N26" s="143"/>
      <c r="O26" s="143"/>
      <c r="P26" s="143"/>
      <c r="Q26" s="143"/>
      <c r="R26" s="143"/>
      <c r="S26" s="143"/>
      <c r="T26" s="143"/>
      <c r="U26" s="143"/>
      <c r="V26" s="143"/>
      <c r="W26" s="143"/>
      <c r="X26" s="143"/>
      <c r="Y26" s="143"/>
      <c r="Z26" s="143"/>
    </row>
    <row r="27" spans="1:26" ht="80.25" customHeight="1">
      <c r="A27" s="141" t="s">
        <v>769</v>
      </c>
      <c r="B27" s="141" t="s">
        <v>490</v>
      </c>
      <c r="C27" s="141" t="s">
        <v>779</v>
      </c>
      <c r="D27" s="141" t="s">
        <v>736</v>
      </c>
      <c r="E27" s="142" t="s">
        <v>780</v>
      </c>
      <c r="F27" s="141" t="s">
        <v>759</v>
      </c>
      <c r="G27" s="141" t="s">
        <v>778</v>
      </c>
      <c r="H27" s="141" t="s">
        <v>772</v>
      </c>
      <c r="I27" s="143"/>
      <c r="J27" s="143"/>
      <c r="K27" s="143"/>
      <c r="L27" s="143"/>
      <c r="M27" s="143"/>
      <c r="N27" s="143"/>
      <c r="O27" s="143"/>
      <c r="P27" s="143"/>
      <c r="Q27" s="143"/>
      <c r="R27" s="143"/>
      <c r="S27" s="143"/>
      <c r="T27" s="143"/>
      <c r="U27" s="143"/>
      <c r="V27" s="143"/>
      <c r="W27" s="143"/>
      <c r="X27" s="143"/>
      <c r="Y27" s="143"/>
      <c r="Z27" s="143"/>
    </row>
    <row r="28" spans="1:26" ht="40.5">
      <c r="A28" s="141" t="s">
        <v>764</v>
      </c>
      <c r="B28" s="141" t="s">
        <v>329</v>
      </c>
      <c r="C28" s="141" t="s">
        <v>781</v>
      </c>
      <c r="D28" s="141" t="s">
        <v>736</v>
      </c>
      <c r="E28" s="142" t="s">
        <v>782</v>
      </c>
      <c r="F28" s="141" t="s">
        <v>768</v>
      </c>
      <c r="G28" s="141" t="s">
        <v>783</v>
      </c>
      <c r="H28" s="141" t="s">
        <v>768</v>
      </c>
      <c r="I28" s="143"/>
      <c r="J28" s="143"/>
      <c r="K28" s="143"/>
      <c r="L28" s="143"/>
      <c r="M28" s="143"/>
      <c r="N28" s="143"/>
      <c r="O28" s="143"/>
      <c r="P28" s="143"/>
      <c r="Q28" s="143"/>
      <c r="R28" s="143"/>
      <c r="S28" s="143"/>
      <c r="T28" s="143"/>
      <c r="U28" s="143"/>
      <c r="V28" s="143"/>
      <c r="W28" s="143"/>
      <c r="X28" s="143"/>
      <c r="Y28" s="143"/>
      <c r="Z28" s="143"/>
    </row>
    <row r="29" spans="1:26" ht="110.25" customHeight="1">
      <c r="A29" s="141" t="s">
        <v>769</v>
      </c>
      <c r="B29" s="141" t="s">
        <v>329</v>
      </c>
      <c r="C29" s="141" t="s">
        <v>784</v>
      </c>
      <c r="D29" s="141" t="s">
        <v>736</v>
      </c>
      <c r="E29" s="142" t="s">
        <v>785</v>
      </c>
      <c r="F29" s="141" t="s">
        <v>759</v>
      </c>
      <c r="G29" s="141" t="s">
        <v>350</v>
      </c>
      <c r="H29" s="141" t="s">
        <v>740</v>
      </c>
      <c r="I29" s="143"/>
      <c r="J29" s="143"/>
      <c r="K29" s="143"/>
      <c r="L29" s="143"/>
      <c r="M29" s="143"/>
      <c r="N29" s="143"/>
      <c r="O29" s="143"/>
      <c r="P29" s="143"/>
      <c r="Q29" s="143"/>
      <c r="R29" s="143"/>
      <c r="S29" s="143"/>
      <c r="T29" s="143"/>
      <c r="U29" s="143"/>
      <c r="V29" s="143"/>
      <c r="W29" s="143"/>
      <c r="X29" s="143"/>
      <c r="Y29" s="143"/>
      <c r="Z29" s="143"/>
    </row>
    <row r="30" spans="1:26" ht="85.5" customHeight="1">
      <c r="A30" s="141" t="s">
        <v>764</v>
      </c>
      <c r="B30" s="141" t="s">
        <v>329</v>
      </c>
      <c r="C30" s="141" t="s">
        <v>786</v>
      </c>
      <c r="D30" s="141" t="s">
        <v>736</v>
      </c>
      <c r="E30" s="142" t="s">
        <v>787</v>
      </c>
      <c r="F30" s="141" t="s">
        <v>788</v>
      </c>
      <c r="G30" s="141" t="s">
        <v>350</v>
      </c>
      <c r="H30" s="141" t="s">
        <v>768</v>
      </c>
      <c r="I30" s="143"/>
      <c r="J30" s="143"/>
      <c r="K30" s="143"/>
      <c r="L30" s="143"/>
      <c r="M30" s="143"/>
      <c r="N30" s="143"/>
      <c r="O30" s="143"/>
      <c r="P30" s="143"/>
      <c r="Q30" s="143"/>
      <c r="R30" s="143"/>
      <c r="S30" s="143"/>
      <c r="T30" s="143"/>
      <c r="U30" s="143"/>
      <c r="V30" s="143"/>
      <c r="W30" s="143"/>
      <c r="X30" s="143"/>
      <c r="Y30" s="143"/>
      <c r="Z30" s="143"/>
    </row>
    <row r="31" spans="1:26" ht="40.5">
      <c r="A31" s="141" t="s">
        <v>769</v>
      </c>
      <c r="B31" s="141" t="s">
        <v>329</v>
      </c>
      <c r="C31" s="141" t="s">
        <v>789</v>
      </c>
      <c r="D31" s="141" t="s">
        <v>736</v>
      </c>
      <c r="E31" s="142" t="s">
        <v>790</v>
      </c>
      <c r="F31" s="141" t="s">
        <v>759</v>
      </c>
      <c r="G31" s="141" t="s">
        <v>350</v>
      </c>
      <c r="H31" s="141" t="s">
        <v>740</v>
      </c>
      <c r="I31" s="143"/>
      <c r="J31" s="143"/>
      <c r="K31" s="143"/>
      <c r="L31" s="143"/>
      <c r="M31" s="143"/>
      <c r="N31" s="143"/>
      <c r="O31" s="143"/>
      <c r="P31" s="143"/>
      <c r="Q31" s="143"/>
      <c r="R31" s="143"/>
      <c r="S31" s="143"/>
      <c r="T31" s="143"/>
      <c r="U31" s="143"/>
      <c r="V31" s="143"/>
      <c r="W31" s="143"/>
      <c r="X31" s="143"/>
      <c r="Y31" s="143"/>
      <c r="Z31" s="143"/>
    </row>
    <row r="32" spans="1:26" ht="40.5">
      <c r="A32" s="141" t="s">
        <v>764</v>
      </c>
      <c r="B32" s="141" t="s">
        <v>329</v>
      </c>
      <c r="C32" s="141" t="s">
        <v>791</v>
      </c>
      <c r="D32" s="141" t="s">
        <v>736</v>
      </c>
      <c r="E32" s="142" t="s">
        <v>792</v>
      </c>
      <c r="F32" s="141" t="s">
        <v>768</v>
      </c>
      <c r="G32" s="141" t="s">
        <v>739</v>
      </c>
      <c r="H32" s="141" t="s">
        <v>768</v>
      </c>
      <c r="I32" s="143"/>
      <c r="J32" s="143"/>
      <c r="K32" s="143"/>
      <c r="L32" s="143"/>
      <c r="M32" s="143"/>
      <c r="N32" s="143"/>
      <c r="O32" s="143"/>
      <c r="P32" s="143"/>
      <c r="Q32" s="143"/>
      <c r="R32" s="143"/>
      <c r="S32" s="143"/>
      <c r="T32" s="143"/>
      <c r="U32" s="143"/>
      <c r="V32" s="143"/>
      <c r="W32" s="143"/>
      <c r="X32" s="143"/>
      <c r="Y32" s="143"/>
      <c r="Z32" s="143"/>
    </row>
    <row r="33" spans="1:26" ht="81">
      <c r="A33" s="141" t="s">
        <v>764</v>
      </c>
      <c r="B33" s="141" t="s">
        <v>329</v>
      </c>
      <c r="C33" s="141" t="s">
        <v>793</v>
      </c>
      <c r="D33" s="141" t="s">
        <v>736</v>
      </c>
      <c r="E33" s="142" t="s">
        <v>794</v>
      </c>
      <c r="F33" s="141" t="s">
        <v>768</v>
      </c>
      <c r="G33" s="141" t="s">
        <v>739</v>
      </c>
      <c r="H33" s="141" t="s">
        <v>768</v>
      </c>
      <c r="I33" s="143"/>
      <c r="J33" s="143"/>
      <c r="K33" s="143"/>
      <c r="L33" s="143"/>
      <c r="M33" s="143"/>
      <c r="N33" s="143"/>
      <c r="O33" s="143"/>
      <c r="P33" s="143"/>
      <c r="Q33" s="143"/>
      <c r="R33" s="143"/>
      <c r="S33" s="143"/>
      <c r="T33" s="143"/>
      <c r="U33" s="143"/>
      <c r="V33" s="143"/>
      <c r="W33" s="143"/>
      <c r="X33" s="143"/>
      <c r="Y33" s="143"/>
      <c r="Z33" s="143"/>
    </row>
    <row r="34" spans="1:26" ht="81">
      <c r="A34" s="141" t="s">
        <v>764</v>
      </c>
      <c r="B34" s="141" t="s">
        <v>329</v>
      </c>
      <c r="C34" s="141" t="s">
        <v>795</v>
      </c>
      <c r="D34" s="141" t="s">
        <v>736</v>
      </c>
      <c r="E34" s="142" t="s">
        <v>796</v>
      </c>
      <c r="F34" s="141" t="s">
        <v>768</v>
      </c>
      <c r="G34" s="141" t="s">
        <v>797</v>
      </c>
      <c r="H34" s="141" t="s">
        <v>768</v>
      </c>
      <c r="I34" s="123"/>
      <c r="J34" s="123"/>
      <c r="K34" s="123"/>
      <c r="L34" s="123"/>
      <c r="M34" s="123"/>
      <c r="N34" s="123"/>
      <c r="O34" s="123"/>
      <c r="P34" s="123"/>
      <c r="Q34" s="123"/>
      <c r="R34" s="123"/>
      <c r="S34" s="123"/>
      <c r="T34" s="123"/>
      <c r="U34" s="123"/>
      <c r="V34" s="123"/>
      <c r="W34" s="123"/>
      <c r="X34" s="123"/>
      <c r="Y34" s="123"/>
      <c r="Z34" s="123"/>
    </row>
    <row r="35" spans="1:26" ht="27">
      <c r="A35" s="141" t="s">
        <v>764</v>
      </c>
      <c r="B35" s="141" t="s">
        <v>329</v>
      </c>
      <c r="C35" s="141" t="s">
        <v>798</v>
      </c>
      <c r="D35" s="141" t="s">
        <v>736</v>
      </c>
      <c r="E35" s="142" t="s">
        <v>799</v>
      </c>
      <c r="F35" s="141" t="s">
        <v>768</v>
      </c>
      <c r="G35" s="141" t="s">
        <v>797</v>
      </c>
      <c r="H35" s="141" t="s">
        <v>768</v>
      </c>
      <c r="I35" s="123"/>
      <c r="J35" s="123"/>
      <c r="K35" s="123"/>
      <c r="L35" s="123"/>
      <c r="M35" s="123"/>
      <c r="N35" s="123"/>
      <c r="O35" s="123"/>
      <c r="P35" s="123"/>
      <c r="Q35" s="123"/>
      <c r="R35" s="123"/>
      <c r="S35" s="123"/>
      <c r="T35" s="123"/>
      <c r="U35" s="123"/>
      <c r="V35" s="123"/>
      <c r="W35" s="123"/>
      <c r="X35" s="123"/>
      <c r="Y35" s="123"/>
      <c r="Z35" s="123"/>
    </row>
    <row r="36" spans="1:26" ht="189" customHeight="1">
      <c r="A36" s="141" t="s">
        <v>764</v>
      </c>
      <c r="B36" s="141" t="s">
        <v>329</v>
      </c>
      <c r="C36" s="141" t="s">
        <v>800</v>
      </c>
      <c r="D36" s="141" t="s">
        <v>736</v>
      </c>
      <c r="E36" s="142" t="s">
        <v>801</v>
      </c>
      <c r="F36" s="141" t="s">
        <v>768</v>
      </c>
      <c r="G36" s="141" t="s">
        <v>797</v>
      </c>
      <c r="H36" s="141" t="s">
        <v>768</v>
      </c>
      <c r="I36" s="123"/>
      <c r="J36" s="123"/>
      <c r="K36" s="123"/>
      <c r="L36" s="123"/>
      <c r="M36" s="123"/>
      <c r="N36" s="123"/>
      <c r="O36" s="123"/>
      <c r="P36" s="123"/>
      <c r="Q36" s="123"/>
      <c r="R36" s="123"/>
      <c r="S36" s="123"/>
      <c r="T36" s="123"/>
      <c r="U36" s="123"/>
      <c r="V36" s="123"/>
      <c r="W36" s="123"/>
      <c r="X36" s="123"/>
      <c r="Y36" s="123"/>
      <c r="Z36" s="123"/>
    </row>
    <row r="37" spans="1:26" ht="40.5">
      <c r="A37" s="141" t="s">
        <v>802</v>
      </c>
      <c r="B37" s="141" t="s">
        <v>329</v>
      </c>
      <c r="C37" s="141" t="s">
        <v>803</v>
      </c>
      <c r="D37" s="141" t="s">
        <v>736</v>
      </c>
      <c r="E37" s="142" t="s">
        <v>804</v>
      </c>
      <c r="F37" s="141" t="s">
        <v>759</v>
      </c>
      <c r="G37" s="141" t="s">
        <v>332</v>
      </c>
      <c r="H37" s="141" t="s">
        <v>740</v>
      </c>
      <c r="I37" s="123"/>
      <c r="J37" s="123"/>
      <c r="K37" s="123"/>
      <c r="L37" s="123"/>
      <c r="M37" s="123"/>
      <c r="N37" s="123"/>
      <c r="O37" s="123"/>
      <c r="P37" s="123"/>
      <c r="Q37" s="123"/>
      <c r="R37" s="123"/>
      <c r="S37" s="123"/>
      <c r="T37" s="123"/>
      <c r="U37" s="123"/>
      <c r="V37" s="123"/>
      <c r="W37" s="123"/>
      <c r="X37" s="123"/>
      <c r="Y37" s="123"/>
      <c r="Z37" s="123"/>
    </row>
    <row r="38" spans="1:26" ht="40.5">
      <c r="A38" s="141" t="s">
        <v>764</v>
      </c>
      <c r="B38" s="141" t="s">
        <v>329</v>
      </c>
      <c r="C38" s="141" t="s">
        <v>805</v>
      </c>
      <c r="D38" s="141" t="s">
        <v>736</v>
      </c>
      <c r="E38" s="142" t="s">
        <v>806</v>
      </c>
      <c r="F38" s="141" t="s">
        <v>759</v>
      </c>
      <c r="G38" s="141" t="s">
        <v>797</v>
      </c>
      <c r="H38" s="141" t="s">
        <v>768</v>
      </c>
      <c r="I38" s="123"/>
      <c r="J38" s="123"/>
      <c r="K38" s="123"/>
      <c r="L38" s="123"/>
      <c r="M38" s="123"/>
      <c r="N38" s="123"/>
      <c r="O38" s="123"/>
      <c r="P38" s="123"/>
      <c r="Q38" s="123"/>
      <c r="R38" s="123"/>
      <c r="S38" s="123"/>
      <c r="T38" s="123"/>
      <c r="U38" s="123"/>
      <c r="V38" s="123"/>
      <c r="W38" s="123"/>
      <c r="X38" s="123"/>
      <c r="Y38" s="123"/>
      <c r="Z38" s="123"/>
    </row>
    <row r="39" spans="1:26" ht="81">
      <c r="A39" s="141" t="s">
        <v>764</v>
      </c>
      <c r="B39" s="141" t="s">
        <v>329</v>
      </c>
      <c r="C39" s="141" t="s">
        <v>807</v>
      </c>
      <c r="D39" s="141" t="s">
        <v>736</v>
      </c>
      <c r="E39" s="142" t="s">
        <v>808</v>
      </c>
      <c r="F39" s="141" t="s">
        <v>768</v>
      </c>
      <c r="G39" s="141" t="s">
        <v>797</v>
      </c>
      <c r="H39" s="141" t="s">
        <v>768</v>
      </c>
      <c r="I39" s="123"/>
      <c r="J39" s="123"/>
      <c r="K39" s="123"/>
      <c r="L39" s="123"/>
      <c r="M39" s="123"/>
      <c r="N39" s="123"/>
      <c r="O39" s="123"/>
      <c r="P39" s="123"/>
      <c r="Q39" s="123"/>
      <c r="R39" s="123"/>
      <c r="S39" s="123"/>
      <c r="T39" s="123"/>
      <c r="U39" s="123"/>
      <c r="V39" s="123"/>
      <c r="W39" s="123"/>
      <c r="X39" s="123"/>
      <c r="Y39" s="123"/>
      <c r="Z39" s="123"/>
    </row>
    <row r="40" spans="1:26" ht="27">
      <c r="A40" s="141" t="s">
        <v>764</v>
      </c>
      <c r="B40" s="141" t="s">
        <v>329</v>
      </c>
      <c r="C40" s="141" t="s">
        <v>809</v>
      </c>
      <c r="D40" s="141" t="s">
        <v>736</v>
      </c>
      <c r="E40" s="142" t="s">
        <v>810</v>
      </c>
      <c r="F40" s="141" t="s">
        <v>768</v>
      </c>
      <c r="G40" s="141" t="s">
        <v>797</v>
      </c>
      <c r="H40" s="141" t="s">
        <v>768</v>
      </c>
      <c r="I40" s="144"/>
      <c r="J40" s="144"/>
      <c r="K40" s="144"/>
      <c r="L40" s="144"/>
      <c r="M40" s="144"/>
      <c r="N40" s="144"/>
      <c r="O40" s="144"/>
      <c r="P40" s="144"/>
      <c r="Q40" s="144"/>
      <c r="R40" s="144"/>
      <c r="S40" s="144"/>
      <c r="T40" s="144"/>
      <c r="U40" s="144"/>
      <c r="V40" s="144"/>
      <c r="W40" s="144"/>
      <c r="X40" s="144"/>
      <c r="Y40" s="144"/>
      <c r="Z40" s="144"/>
    </row>
    <row r="41" spans="1:26" ht="27">
      <c r="A41" s="141" t="s">
        <v>764</v>
      </c>
      <c r="B41" s="141" t="s">
        <v>329</v>
      </c>
      <c r="C41" s="141" t="s">
        <v>811</v>
      </c>
      <c r="D41" s="141" t="s">
        <v>736</v>
      </c>
      <c r="E41" s="142" t="s">
        <v>812</v>
      </c>
      <c r="F41" s="141" t="s">
        <v>768</v>
      </c>
      <c r="G41" s="141" t="s">
        <v>797</v>
      </c>
      <c r="H41" s="141" t="s">
        <v>768</v>
      </c>
      <c r="I41" s="144"/>
      <c r="J41" s="144"/>
      <c r="K41" s="144"/>
      <c r="L41" s="144"/>
      <c r="M41" s="144"/>
      <c r="N41" s="144"/>
      <c r="O41" s="144"/>
      <c r="P41" s="144"/>
      <c r="Q41" s="144"/>
      <c r="R41" s="144"/>
      <c r="S41" s="144"/>
      <c r="T41" s="144"/>
      <c r="U41" s="144"/>
      <c r="V41" s="144"/>
      <c r="W41" s="144"/>
      <c r="X41" s="144"/>
      <c r="Y41" s="144"/>
      <c r="Z41" s="144"/>
    </row>
    <row r="42" spans="1:26" ht="122.25" customHeight="1">
      <c r="A42" s="141" t="s">
        <v>764</v>
      </c>
      <c r="B42" s="141" t="s">
        <v>329</v>
      </c>
      <c r="C42" s="141" t="s">
        <v>813</v>
      </c>
      <c r="D42" s="141" t="s">
        <v>736</v>
      </c>
      <c r="E42" s="145" t="s">
        <v>814</v>
      </c>
      <c r="F42" s="141" t="s">
        <v>768</v>
      </c>
      <c r="G42" s="141" t="s">
        <v>797</v>
      </c>
      <c r="H42" s="141" t="s">
        <v>768</v>
      </c>
      <c r="I42" s="144"/>
      <c r="J42" s="144"/>
      <c r="K42" s="144"/>
      <c r="L42" s="144"/>
      <c r="M42" s="144"/>
      <c r="N42" s="144"/>
      <c r="O42" s="144"/>
      <c r="P42" s="144"/>
      <c r="Q42" s="144"/>
      <c r="R42" s="144"/>
      <c r="S42" s="144"/>
      <c r="T42" s="144"/>
      <c r="U42" s="144"/>
      <c r="V42" s="144"/>
      <c r="W42" s="144"/>
      <c r="X42" s="144"/>
      <c r="Y42" s="144"/>
      <c r="Z42" s="144"/>
    </row>
    <row r="43" spans="1:26" ht="54">
      <c r="A43" s="141" t="s">
        <v>764</v>
      </c>
      <c r="B43" s="141" t="s">
        <v>329</v>
      </c>
      <c r="C43" s="141" t="s">
        <v>815</v>
      </c>
      <c r="D43" s="141" t="s">
        <v>736</v>
      </c>
      <c r="E43" s="142" t="s">
        <v>816</v>
      </c>
      <c r="F43" s="141" t="s">
        <v>768</v>
      </c>
      <c r="G43" s="141" t="s">
        <v>797</v>
      </c>
      <c r="H43" s="141" t="s">
        <v>768</v>
      </c>
      <c r="I43" s="144"/>
      <c r="J43" s="144"/>
      <c r="K43" s="144"/>
      <c r="L43" s="144"/>
      <c r="M43" s="144"/>
      <c r="N43" s="144"/>
      <c r="O43" s="144"/>
      <c r="P43" s="144"/>
      <c r="Q43" s="144"/>
      <c r="R43" s="144"/>
      <c r="S43" s="144"/>
      <c r="T43" s="144"/>
      <c r="U43" s="144"/>
      <c r="V43" s="144"/>
      <c r="W43" s="144"/>
      <c r="X43" s="144"/>
      <c r="Y43" s="144"/>
      <c r="Z43" s="144"/>
    </row>
    <row r="44" spans="1:26" ht="27">
      <c r="A44" s="141" t="s">
        <v>764</v>
      </c>
      <c r="B44" s="141" t="s">
        <v>329</v>
      </c>
      <c r="C44" s="141" t="s">
        <v>817</v>
      </c>
      <c r="D44" s="141" t="s">
        <v>736</v>
      </c>
      <c r="E44" s="142" t="s">
        <v>818</v>
      </c>
      <c r="F44" s="141" t="s">
        <v>768</v>
      </c>
      <c r="G44" s="141" t="s">
        <v>350</v>
      </c>
      <c r="H44" s="141" t="s">
        <v>768</v>
      </c>
      <c r="I44" s="144"/>
      <c r="J44" s="144"/>
      <c r="K44" s="144"/>
      <c r="L44" s="144"/>
      <c r="M44" s="144"/>
      <c r="N44" s="144"/>
      <c r="O44" s="144"/>
      <c r="P44" s="144"/>
      <c r="Q44" s="144"/>
      <c r="R44" s="144"/>
      <c r="S44" s="144"/>
      <c r="T44" s="144"/>
      <c r="U44" s="144"/>
      <c r="V44" s="144"/>
      <c r="W44" s="144"/>
      <c r="X44" s="144"/>
      <c r="Y44" s="144"/>
      <c r="Z44" s="144"/>
    </row>
    <row r="45" spans="1:26" ht="94.5">
      <c r="A45" s="141" t="s">
        <v>764</v>
      </c>
      <c r="B45" s="141" t="s">
        <v>329</v>
      </c>
      <c r="C45" s="141" t="s">
        <v>819</v>
      </c>
      <c r="D45" s="141" t="s">
        <v>736</v>
      </c>
      <c r="E45" s="142" t="s">
        <v>820</v>
      </c>
      <c r="F45" s="141" t="s">
        <v>768</v>
      </c>
      <c r="G45" s="141" t="s">
        <v>797</v>
      </c>
      <c r="H45" s="141" t="s">
        <v>768</v>
      </c>
      <c r="I45" s="123"/>
      <c r="J45" s="123"/>
      <c r="K45" s="123"/>
      <c r="L45" s="123"/>
      <c r="M45" s="123"/>
      <c r="N45" s="123"/>
      <c r="O45" s="123"/>
      <c r="P45" s="123"/>
      <c r="Q45" s="123"/>
      <c r="R45" s="123"/>
      <c r="S45" s="123"/>
      <c r="T45" s="123"/>
      <c r="U45" s="123"/>
      <c r="V45" s="123"/>
      <c r="W45" s="123"/>
      <c r="X45" s="123"/>
      <c r="Y45" s="123"/>
      <c r="Z45" s="123"/>
    </row>
    <row r="46" spans="1:26" ht="40.5">
      <c r="A46" s="141" t="s">
        <v>764</v>
      </c>
      <c r="B46" s="141" t="s">
        <v>329</v>
      </c>
      <c r="C46" s="141" t="s">
        <v>821</v>
      </c>
      <c r="D46" s="141" t="s">
        <v>736</v>
      </c>
      <c r="E46" s="142" t="s">
        <v>822</v>
      </c>
      <c r="F46" s="141" t="s">
        <v>768</v>
      </c>
      <c r="G46" s="141" t="s">
        <v>797</v>
      </c>
      <c r="H46" s="141" t="s">
        <v>768</v>
      </c>
      <c r="I46" s="123"/>
      <c r="J46" s="123"/>
      <c r="K46" s="123"/>
      <c r="L46" s="123"/>
      <c r="M46" s="123"/>
      <c r="N46" s="123"/>
      <c r="O46" s="123"/>
      <c r="P46" s="123"/>
      <c r="Q46" s="123"/>
      <c r="R46" s="123"/>
      <c r="S46" s="123"/>
      <c r="T46" s="123"/>
      <c r="U46" s="123"/>
      <c r="V46" s="123"/>
      <c r="W46" s="123"/>
      <c r="X46" s="123"/>
      <c r="Y46" s="123"/>
      <c r="Z46" s="123"/>
    </row>
    <row r="47" spans="1:26" ht="67.5">
      <c r="A47" s="141" t="s">
        <v>764</v>
      </c>
      <c r="B47" s="141" t="s">
        <v>329</v>
      </c>
      <c r="C47" s="141" t="s">
        <v>823</v>
      </c>
      <c r="D47" s="141" t="s">
        <v>736</v>
      </c>
      <c r="E47" s="142" t="s">
        <v>824</v>
      </c>
      <c r="F47" s="141" t="s">
        <v>768</v>
      </c>
      <c r="G47" s="141" t="s">
        <v>797</v>
      </c>
      <c r="H47" s="141" t="s">
        <v>768</v>
      </c>
      <c r="I47" s="123"/>
      <c r="J47" s="123"/>
      <c r="K47" s="123"/>
      <c r="L47" s="123"/>
      <c r="M47" s="123"/>
      <c r="N47" s="123"/>
      <c r="O47" s="123"/>
      <c r="P47" s="123"/>
      <c r="Q47" s="123"/>
      <c r="R47" s="123"/>
      <c r="S47" s="123"/>
      <c r="T47" s="123"/>
      <c r="U47" s="123"/>
      <c r="V47" s="123"/>
      <c r="W47" s="123"/>
      <c r="X47" s="123"/>
      <c r="Y47" s="123"/>
      <c r="Z47" s="123"/>
    </row>
    <row r="48" spans="1:26" ht="107.25" customHeight="1">
      <c r="A48" s="141" t="s">
        <v>825</v>
      </c>
      <c r="B48" s="141" t="s">
        <v>329</v>
      </c>
      <c r="C48" s="141" t="s">
        <v>826</v>
      </c>
      <c r="D48" s="141" t="s">
        <v>736</v>
      </c>
      <c r="E48" s="142" t="s">
        <v>827</v>
      </c>
      <c r="F48" s="141" t="s">
        <v>759</v>
      </c>
      <c r="G48" s="141" t="s">
        <v>797</v>
      </c>
      <c r="H48" s="141" t="s">
        <v>772</v>
      </c>
      <c r="I48" s="123"/>
      <c r="J48" s="123"/>
      <c r="K48" s="123"/>
      <c r="L48" s="123"/>
      <c r="M48" s="123"/>
      <c r="N48" s="123"/>
      <c r="O48" s="123"/>
      <c r="P48" s="123"/>
      <c r="Q48" s="123"/>
      <c r="R48" s="123"/>
      <c r="S48" s="123"/>
      <c r="T48" s="123"/>
      <c r="U48" s="123"/>
      <c r="V48" s="123"/>
      <c r="W48" s="123"/>
      <c r="X48" s="123"/>
      <c r="Y48" s="123"/>
      <c r="Z48" s="123"/>
    </row>
    <row r="49" spans="1:26" ht="54">
      <c r="A49" s="141" t="s">
        <v>828</v>
      </c>
      <c r="B49" s="141" t="s">
        <v>516</v>
      </c>
      <c r="C49" s="141" t="s">
        <v>829</v>
      </c>
      <c r="D49" s="141" t="s">
        <v>736</v>
      </c>
      <c r="E49" s="142" t="s">
        <v>830</v>
      </c>
      <c r="F49" s="141" t="s">
        <v>831</v>
      </c>
      <c r="G49" s="141" t="s">
        <v>797</v>
      </c>
      <c r="H49" s="141" t="s">
        <v>832</v>
      </c>
      <c r="I49" s="123"/>
      <c r="J49" s="123"/>
      <c r="K49" s="123"/>
      <c r="L49" s="123"/>
      <c r="M49" s="123"/>
      <c r="N49" s="123"/>
      <c r="O49" s="123"/>
      <c r="P49" s="123"/>
      <c r="Q49" s="123"/>
      <c r="R49" s="123"/>
      <c r="S49" s="123"/>
      <c r="T49" s="123"/>
      <c r="U49" s="123"/>
      <c r="V49" s="123"/>
      <c r="W49" s="123"/>
      <c r="X49" s="123"/>
      <c r="Y49" s="123"/>
      <c r="Z49" s="123"/>
    </row>
    <row r="50" spans="1:26" ht="93.75" customHeight="1">
      <c r="A50" s="141" t="s">
        <v>764</v>
      </c>
      <c r="B50" s="141" t="s">
        <v>516</v>
      </c>
      <c r="C50" s="141" t="s">
        <v>833</v>
      </c>
      <c r="D50" s="141" t="s">
        <v>736</v>
      </c>
      <c r="E50" s="142" t="s">
        <v>834</v>
      </c>
      <c r="F50" s="141" t="s">
        <v>768</v>
      </c>
      <c r="G50" s="141" t="s">
        <v>797</v>
      </c>
      <c r="H50" s="141" t="s">
        <v>768</v>
      </c>
      <c r="I50" s="123"/>
      <c r="J50" s="123"/>
      <c r="K50" s="123"/>
      <c r="L50" s="123"/>
      <c r="M50" s="123"/>
      <c r="N50" s="123"/>
      <c r="O50" s="123"/>
      <c r="P50" s="123"/>
      <c r="Q50" s="123"/>
      <c r="R50" s="123"/>
      <c r="S50" s="123"/>
      <c r="T50" s="123"/>
      <c r="U50" s="123"/>
      <c r="V50" s="123"/>
      <c r="W50" s="123"/>
      <c r="X50" s="123"/>
      <c r="Y50" s="123"/>
      <c r="Z50" s="123"/>
    </row>
    <row r="51" spans="1:26" ht="40.5">
      <c r="A51" s="141" t="s">
        <v>764</v>
      </c>
      <c r="B51" s="141" t="s">
        <v>516</v>
      </c>
      <c r="C51" s="141" t="s">
        <v>835</v>
      </c>
      <c r="D51" s="141" t="s">
        <v>736</v>
      </c>
      <c r="E51" s="142" t="s">
        <v>836</v>
      </c>
      <c r="F51" s="141" t="s">
        <v>768</v>
      </c>
      <c r="G51" s="141" t="s">
        <v>797</v>
      </c>
      <c r="H51" s="141" t="s">
        <v>768</v>
      </c>
      <c r="I51" s="123"/>
      <c r="J51" s="123"/>
      <c r="K51" s="123"/>
      <c r="L51" s="123"/>
      <c r="M51" s="123"/>
      <c r="N51" s="123"/>
      <c r="O51" s="123"/>
      <c r="P51" s="123"/>
      <c r="Q51" s="123"/>
      <c r="R51" s="123"/>
      <c r="S51" s="123"/>
      <c r="T51" s="123"/>
      <c r="U51" s="123"/>
      <c r="V51" s="123"/>
      <c r="W51" s="123"/>
      <c r="X51" s="123"/>
      <c r="Y51" s="123"/>
      <c r="Z51" s="123"/>
    </row>
    <row r="52" spans="1:26" ht="67.5">
      <c r="A52" s="141" t="s">
        <v>764</v>
      </c>
      <c r="B52" s="141" t="s">
        <v>516</v>
      </c>
      <c r="C52" s="141" t="s">
        <v>837</v>
      </c>
      <c r="D52" s="141" t="s">
        <v>736</v>
      </c>
      <c r="E52" s="142" t="s">
        <v>838</v>
      </c>
      <c r="F52" s="141" t="s">
        <v>768</v>
      </c>
      <c r="G52" s="141" t="s">
        <v>797</v>
      </c>
      <c r="H52" s="141" t="s">
        <v>768</v>
      </c>
      <c r="I52" s="123"/>
      <c r="J52" s="123"/>
      <c r="K52" s="123"/>
      <c r="L52" s="123"/>
      <c r="M52" s="123"/>
      <c r="N52" s="123"/>
      <c r="O52" s="123"/>
      <c r="P52" s="123"/>
      <c r="Q52" s="123"/>
      <c r="R52" s="123"/>
      <c r="S52" s="123"/>
      <c r="T52" s="123"/>
      <c r="U52" s="123"/>
      <c r="V52" s="123"/>
      <c r="W52" s="123"/>
      <c r="X52" s="123"/>
      <c r="Y52" s="123"/>
      <c r="Z52" s="123"/>
    </row>
    <row r="53" spans="1:26" ht="94.5">
      <c r="A53" s="141" t="s">
        <v>764</v>
      </c>
      <c r="B53" s="146" t="s">
        <v>586</v>
      </c>
      <c r="C53" s="141" t="s">
        <v>839</v>
      </c>
      <c r="D53" s="141" t="s">
        <v>736</v>
      </c>
      <c r="E53" s="147" t="s">
        <v>840</v>
      </c>
      <c r="F53" s="141" t="s">
        <v>768</v>
      </c>
      <c r="G53" s="146" t="s">
        <v>841</v>
      </c>
      <c r="H53" s="141" t="s">
        <v>768</v>
      </c>
      <c r="I53" s="123"/>
      <c r="J53" s="123"/>
      <c r="K53" s="123"/>
      <c r="L53" s="123"/>
      <c r="M53" s="123"/>
      <c r="N53" s="123"/>
      <c r="O53" s="123"/>
      <c r="P53" s="123"/>
      <c r="Q53" s="123"/>
      <c r="R53" s="123"/>
      <c r="S53" s="123"/>
      <c r="T53" s="123"/>
      <c r="U53" s="123"/>
      <c r="V53" s="123"/>
      <c r="W53" s="123"/>
      <c r="X53" s="123"/>
      <c r="Y53" s="123"/>
      <c r="Z53" s="123"/>
    </row>
    <row r="54" spans="1:26" ht="40.5">
      <c r="A54" s="148" t="s">
        <v>842</v>
      </c>
      <c r="B54" s="148" t="s">
        <v>473</v>
      </c>
      <c r="C54" s="148" t="s">
        <v>843</v>
      </c>
      <c r="D54" s="148" t="s">
        <v>736</v>
      </c>
      <c r="E54" s="149" t="s">
        <v>844</v>
      </c>
      <c r="F54" s="148" t="s">
        <v>845</v>
      </c>
      <c r="G54" s="148" t="s">
        <v>739</v>
      </c>
      <c r="H54" s="148" t="s">
        <v>772</v>
      </c>
      <c r="I54" s="123"/>
      <c r="J54" s="123"/>
      <c r="K54" s="123"/>
      <c r="L54" s="123"/>
      <c r="M54" s="123"/>
      <c r="N54" s="123"/>
      <c r="O54" s="123"/>
      <c r="P54" s="123"/>
      <c r="Q54" s="123"/>
      <c r="R54" s="123"/>
      <c r="S54" s="123"/>
      <c r="T54" s="123"/>
      <c r="U54" s="123"/>
      <c r="V54" s="123"/>
      <c r="W54" s="123"/>
      <c r="X54" s="123"/>
      <c r="Y54" s="123"/>
      <c r="Z54" s="123"/>
    </row>
    <row r="55" spans="1:26" ht="93" customHeight="1">
      <c r="A55" s="148" t="s">
        <v>842</v>
      </c>
      <c r="B55" s="148" t="s">
        <v>473</v>
      </c>
      <c r="C55" s="148" t="s">
        <v>846</v>
      </c>
      <c r="D55" s="148" t="s">
        <v>736</v>
      </c>
      <c r="E55" s="149" t="s">
        <v>847</v>
      </c>
      <c r="F55" s="148" t="s">
        <v>845</v>
      </c>
      <c r="G55" s="148" t="s">
        <v>739</v>
      </c>
      <c r="H55" s="148" t="s">
        <v>848</v>
      </c>
      <c r="I55" s="123"/>
      <c r="J55" s="123"/>
      <c r="K55" s="123"/>
      <c r="L55" s="123"/>
      <c r="M55" s="123"/>
      <c r="N55" s="123"/>
      <c r="O55" s="123"/>
      <c r="P55" s="123"/>
      <c r="Q55" s="123"/>
      <c r="R55" s="123"/>
      <c r="S55" s="123"/>
      <c r="T55" s="123"/>
      <c r="U55" s="123"/>
      <c r="V55" s="123"/>
      <c r="W55" s="123"/>
      <c r="X55" s="123"/>
      <c r="Y55" s="123"/>
      <c r="Z55" s="123"/>
    </row>
    <row r="56" spans="1:26" ht="48.75" customHeight="1">
      <c r="A56" s="148" t="s">
        <v>842</v>
      </c>
      <c r="B56" s="148" t="s">
        <v>473</v>
      </c>
      <c r="C56" s="148" t="s">
        <v>849</v>
      </c>
      <c r="D56" s="148" t="s">
        <v>736</v>
      </c>
      <c r="E56" s="149" t="s">
        <v>850</v>
      </c>
      <c r="F56" s="148" t="s">
        <v>845</v>
      </c>
      <c r="G56" s="148" t="s">
        <v>739</v>
      </c>
      <c r="H56" s="148" t="s">
        <v>772</v>
      </c>
      <c r="I56" s="123"/>
      <c r="J56" s="123"/>
      <c r="K56" s="123"/>
      <c r="L56" s="123"/>
      <c r="M56" s="123"/>
      <c r="N56" s="123"/>
      <c r="O56" s="123"/>
      <c r="P56" s="123"/>
      <c r="Q56" s="123"/>
      <c r="R56" s="123"/>
      <c r="S56" s="123"/>
      <c r="T56" s="123"/>
      <c r="U56" s="123"/>
      <c r="V56" s="123"/>
      <c r="W56" s="123"/>
      <c r="X56" s="123"/>
      <c r="Y56" s="123"/>
      <c r="Z56" s="123"/>
    </row>
    <row r="57" spans="1:26" ht="67.5">
      <c r="A57" s="148" t="s">
        <v>842</v>
      </c>
      <c r="B57" s="148" t="s">
        <v>473</v>
      </c>
      <c r="C57" s="148" t="s">
        <v>851</v>
      </c>
      <c r="D57" s="148" t="s">
        <v>736</v>
      </c>
      <c r="E57" s="149" t="s">
        <v>852</v>
      </c>
      <c r="F57" s="148" t="s">
        <v>853</v>
      </c>
      <c r="G57" s="148" t="s">
        <v>739</v>
      </c>
      <c r="H57" s="148" t="s">
        <v>772</v>
      </c>
      <c r="I57" s="123"/>
      <c r="J57" s="123"/>
      <c r="K57" s="123"/>
      <c r="L57" s="123"/>
      <c r="M57" s="123"/>
      <c r="N57" s="123"/>
      <c r="O57" s="123"/>
      <c r="P57" s="123"/>
      <c r="Q57" s="123"/>
      <c r="R57" s="123"/>
      <c r="S57" s="123"/>
      <c r="T57" s="123"/>
      <c r="U57" s="123"/>
      <c r="V57" s="123"/>
      <c r="W57" s="123"/>
      <c r="X57" s="123"/>
      <c r="Y57" s="123"/>
      <c r="Z57" s="123"/>
    </row>
    <row r="58" spans="1:26" ht="40.5">
      <c r="A58" s="148" t="s">
        <v>842</v>
      </c>
      <c r="B58" s="148" t="s">
        <v>473</v>
      </c>
      <c r="C58" s="148" t="s">
        <v>854</v>
      </c>
      <c r="D58" s="148" t="s">
        <v>736</v>
      </c>
      <c r="E58" s="149" t="s">
        <v>855</v>
      </c>
      <c r="F58" s="148" t="s">
        <v>853</v>
      </c>
      <c r="G58" s="148" t="s">
        <v>739</v>
      </c>
      <c r="H58" s="148" t="s">
        <v>772</v>
      </c>
      <c r="I58" s="123"/>
      <c r="J58" s="123"/>
      <c r="K58" s="123"/>
      <c r="L58" s="123"/>
      <c r="M58" s="123"/>
      <c r="N58" s="123"/>
      <c r="O58" s="123"/>
      <c r="P58" s="123"/>
      <c r="Q58" s="123"/>
      <c r="R58" s="123"/>
      <c r="S58" s="123"/>
      <c r="T58" s="123"/>
      <c r="U58" s="123"/>
      <c r="V58" s="123"/>
      <c r="W58" s="123"/>
      <c r="X58" s="123"/>
      <c r="Y58" s="123"/>
      <c r="Z58" s="123"/>
    </row>
    <row r="59" spans="1:26" ht="67.5">
      <c r="A59" s="148" t="s">
        <v>842</v>
      </c>
      <c r="B59" s="148" t="s">
        <v>473</v>
      </c>
      <c r="C59" s="148" t="s">
        <v>856</v>
      </c>
      <c r="D59" s="148" t="s">
        <v>736</v>
      </c>
      <c r="E59" s="149" t="s">
        <v>857</v>
      </c>
      <c r="F59" s="148" t="s">
        <v>845</v>
      </c>
      <c r="G59" s="148" t="s">
        <v>739</v>
      </c>
      <c r="H59" s="148" t="s">
        <v>858</v>
      </c>
      <c r="I59" s="123"/>
      <c r="J59" s="123"/>
      <c r="K59" s="123"/>
      <c r="L59" s="123"/>
      <c r="M59" s="123"/>
      <c r="N59" s="123"/>
      <c r="O59" s="123"/>
      <c r="P59" s="123"/>
      <c r="Q59" s="123"/>
      <c r="R59" s="123"/>
      <c r="S59" s="123"/>
      <c r="T59" s="123"/>
      <c r="U59" s="123"/>
      <c r="V59" s="123"/>
      <c r="W59" s="123"/>
      <c r="X59" s="123"/>
      <c r="Y59" s="123"/>
      <c r="Z59" s="123"/>
    </row>
    <row r="60" spans="1:26" ht="40.5">
      <c r="A60" s="148" t="s">
        <v>859</v>
      </c>
      <c r="B60" s="148" t="s">
        <v>490</v>
      </c>
      <c r="C60" s="148" t="s">
        <v>860</v>
      </c>
      <c r="D60" s="148" t="s">
        <v>736</v>
      </c>
      <c r="E60" s="149" t="s">
        <v>861</v>
      </c>
      <c r="F60" s="148" t="s">
        <v>862</v>
      </c>
      <c r="G60" s="148" t="s">
        <v>493</v>
      </c>
      <c r="H60" s="148" t="s">
        <v>863</v>
      </c>
      <c r="I60" s="123"/>
      <c r="J60" s="123"/>
      <c r="K60" s="123"/>
      <c r="L60" s="123"/>
      <c r="M60" s="123"/>
      <c r="N60" s="123"/>
      <c r="O60" s="123"/>
      <c r="P60" s="123"/>
      <c r="Q60" s="123"/>
      <c r="R60" s="123"/>
      <c r="S60" s="123"/>
      <c r="T60" s="123"/>
      <c r="U60" s="123"/>
      <c r="V60" s="123"/>
      <c r="W60" s="123"/>
      <c r="X60" s="123"/>
      <c r="Y60" s="123"/>
      <c r="Z60" s="123"/>
    </row>
    <row r="61" spans="1:26" ht="67.5">
      <c r="A61" s="148" t="s">
        <v>842</v>
      </c>
      <c r="B61" s="148" t="s">
        <v>329</v>
      </c>
      <c r="C61" s="148" t="s">
        <v>864</v>
      </c>
      <c r="D61" s="148" t="s">
        <v>736</v>
      </c>
      <c r="E61" s="149" t="s">
        <v>865</v>
      </c>
      <c r="F61" s="148" t="s">
        <v>866</v>
      </c>
      <c r="G61" s="148" t="s">
        <v>350</v>
      </c>
      <c r="H61" s="148" t="s">
        <v>740</v>
      </c>
      <c r="I61" s="123"/>
      <c r="J61" s="123"/>
      <c r="K61" s="123"/>
      <c r="L61" s="123"/>
      <c r="M61" s="123"/>
      <c r="N61" s="123"/>
      <c r="O61" s="123"/>
      <c r="P61" s="123"/>
      <c r="Q61" s="123"/>
      <c r="R61" s="123"/>
      <c r="S61" s="123"/>
      <c r="T61" s="123"/>
      <c r="U61" s="123"/>
      <c r="V61" s="123"/>
      <c r="W61" s="123"/>
      <c r="X61" s="123"/>
      <c r="Y61" s="123"/>
      <c r="Z61" s="123"/>
    </row>
    <row r="62" spans="1:26" ht="40.5">
      <c r="A62" s="148" t="s">
        <v>842</v>
      </c>
      <c r="B62" s="148" t="s">
        <v>329</v>
      </c>
      <c r="C62" s="148" t="s">
        <v>867</v>
      </c>
      <c r="D62" s="148" t="s">
        <v>736</v>
      </c>
      <c r="E62" s="149" t="s">
        <v>868</v>
      </c>
      <c r="F62" s="148" t="s">
        <v>866</v>
      </c>
      <c r="G62" s="148" t="s">
        <v>350</v>
      </c>
      <c r="H62" s="148" t="s">
        <v>740</v>
      </c>
      <c r="I62" s="123"/>
      <c r="J62" s="123"/>
      <c r="K62" s="123"/>
      <c r="L62" s="123"/>
      <c r="M62" s="123"/>
      <c r="N62" s="123"/>
      <c r="O62" s="123"/>
      <c r="P62" s="123"/>
      <c r="Q62" s="123"/>
      <c r="R62" s="123"/>
      <c r="S62" s="123"/>
      <c r="T62" s="123"/>
      <c r="U62" s="123"/>
      <c r="V62" s="123"/>
      <c r="W62" s="123"/>
      <c r="X62" s="123"/>
      <c r="Y62" s="123"/>
      <c r="Z62" s="123"/>
    </row>
    <row r="63" spans="1:26" ht="54">
      <c r="A63" s="148" t="s">
        <v>842</v>
      </c>
      <c r="B63" s="148" t="s">
        <v>329</v>
      </c>
      <c r="C63" s="148" t="s">
        <v>869</v>
      </c>
      <c r="D63" s="148" t="s">
        <v>736</v>
      </c>
      <c r="E63" s="149" t="s">
        <v>870</v>
      </c>
      <c r="F63" s="148" t="s">
        <v>871</v>
      </c>
      <c r="G63" s="148" t="s">
        <v>797</v>
      </c>
      <c r="H63" s="148" t="s">
        <v>740</v>
      </c>
      <c r="I63" s="123"/>
      <c r="J63" s="123"/>
      <c r="K63" s="123"/>
      <c r="L63" s="123"/>
      <c r="M63" s="123"/>
      <c r="N63" s="123"/>
      <c r="O63" s="123"/>
      <c r="P63" s="123"/>
      <c r="Q63" s="123"/>
      <c r="R63" s="123"/>
      <c r="S63" s="123"/>
      <c r="T63" s="123"/>
      <c r="U63" s="123"/>
      <c r="V63" s="123"/>
      <c r="W63" s="123"/>
      <c r="X63" s="123"/>
      <c r="Y63" s="123"/>
      <c r="Z63" s="123"/>
    </row>
    <row r="64" spans="1:26" ht="40.5">
      <c r="A64" s="148" t="s">
        <v>842</v>
      </c>
      <c r="B64" s="148" t="s">
        <v>329</v>
      </c>
      <c r="C64" s="148" t="s">
        <v>872</v>
      </c>
      <c r="D64" s="148" t="s">
        <v>736</v>
      </c>
      <c r="E64" s="149" t="s">
        <v>873</v>
      </c>
      <c r="F64" s="148" t="s">
        <v>866</v>
      </c>
      <c r="G64" s="148" t="s">
        <v>350</v>
      </c>
      <c r="H64" s="148" t="s">
        <v>740</v>
      </c>
      <c r="I64" s="123"/>
      <c r="J64" s="123"/>
      <c r="K64" s="123"/>
      <c r="L64" s="123"/>
      <c r="M64" s="123"/>
      <c r="N64" s="123"/>
      <c r="O64" s="123"/>
      <c r="P64" s="123"/>
      <c r="Q64" s="123"/>
      <c r="R64" s="123"/>
      <c r="S64" s="123"/>
      <c r="T64" s="123"/>
      <c r="U64" s="123"/>
      <c r="V64" s="123"/>
      <c r="W64" s="123"/>
      <c r="X64" s="123"/>
      <c r="Y64" s="123"/>
      <c r="Z64" s="123"/>
    </row>
    <row r="65" spans="1:26" ht="81">
      <c r="A65" s="148" t="s">
        <v>842</v>
      </c>
      <c r="B65" s="148" t="s">
        <v>329</v>
      </c>
      <c r="C65" s="148" t="s">
        <v>874</v>
      </c>
      <c r="D65" s="148" t="s">
        <v>736</v>
      </c>
      <c r="E65" s="149" t="s">
        <v>875</v>
      </c>
      <c r="F65" s="148" t="s">
        <v>866</v>
      </c>
      <c r="G65" s="148" t="s">
        <v>876</v>
      </c>
      <c r="H65" s="148" t="s">
        <v>740</v>
      </c>
      <c r="I65" s="123"/>
      <c r="J65" s="123"/>
      <c r="K65" s="123"/>
      <c r="L65" s="123"/>
      <c r="M65" s="123"/>
      <c r="N65" s="123"/>
      <c r="O65" s="123"/>
      <c r="P65" s="123"/>
      <c r="Q65" s="123"/>
      <c r="R65" s="123"/>
      <c r="S65" s="123"/>
      <c r="T65" s="123"/>
      <c r="U65" s="123"/>
      <c r="V65" s="123"/>
      <c r="W65" s="123"/>
      <c r="X65" s="123"/>
      <c r="Y65" s="123"/>
      <c r="Z65" s="123"/>
    </row>
    <row r="66" spans="1:26" ht="40.5">
      <c r="A66" s="148" t="s">
        <v>842</v>
      </c>
      <c r="B66" s="148" t="s">
        <v>329</v>
      </c>
      <c r="C66" s="148" t="s">
        <v>877</v>
      </c>
      <c r="D66" s="148" t="s">
        <v>736</v>
      </c>
      <c r="E66" s="149" t="s">
        <v>878</v>
      </c>
      <c r="F66" s="148" t="s">
        <v>831</v>
      </c>
      <c r="G66" s="148" t="s">
        <v>508</v>
      </c>
      <c r="H66" s="148" t="s">
        <v>879</v>
      </c>
      <c r="I66" s="123"/>
      <c r="J66" s="123"/>
      <c r="K66" s="123"/>
      <c r="L66" s="123"/>
      <c r="M66" s="123"/>
      <c r="N66" s="123"/>
      <c r="O66" s="123"/>
      <c r="P66" s="123"/>
      <c r="Q66" s="123"/>
      <c r="R66" s="123"/>
      <c r="S66" s="123"/>
      <c r="T66" s="123"/>
      <c r="U66" s="123"/>
      <c r="V66" s="123"/>
      <c r="W66" s="123"/>
      <c r="X66" s="123"/>
      <c r="Y66" s="123"/>
      <c r="Z66" s="123"/>
    </row>
    <row r="67" spans="1:26" ht="121.5">
      <c r="A67" s="148" t="s">
        <v>880</v>
      </c>
      <c r="B67" s="148" t="s">
        <v>329</v>
      </c>
      <c r="C67" s="148" t="s">
        <v>881</v>
      </c>
      <c r="D67" s="148" t="s">
        <v>736</v>
      </c>
      <c r="E67" s="149" t="s">
        <v>882</v>
      </c>
      <c r="F67" s="148" t="s">
        <v>883</v>
      </c>
      <c r="G67" s="148" t="s">
        <v>797</v>
      </c>
      <c r="H67" s="148" t="s">
        <v>740</v>
      </c>
      <c r="I67" s="123"/>
      <c r="J67" s="123"/>
      <c r="K67" s="123"/>
      <c r="L67" s="123"/>
      <c r="M67" s="123"/>
      <c r="N67" s="123"/>
      <c r="O67" s="123"/>
      <c r="P67" s="123"/>
      <c r="Q67" s="123"/>
      <c r="R67" s="123"/>
      <c r="S67" s="123"/>
      <c r="T67" s="123"/>
      <c r="U67" s="123"/>
      <c r="V67" s="123"/>
      <c r="W67" s="123"/>
      <c r="X67" s="123"/>
      <c r="Y67" s="123"/>
      <c r="Z67" s="123"/>
    </row>
    <row r="68" spans="1:26" ht="54">
      <c r="A68" s="148" t="s">
        <v>880</v>
      </c>
      <c r="B68" s="148" t="s">
        <v>329</v>
      </c>
      <c r="C68" s="148" t="s">
        <v>884</v>
      </c>
      <c r="D68" s="148" t="s">
        <v>736</v>
      </c>
      <c r="E68" s="149" t="s">
        <v>885</v>
      </c>
      <c r="F68" s="148" t="s">
        <v>832</v>
      </c>
      <c r="G68" s="148" t="s">
        <v>797</v>
      </c>
      <c r="H68" s="148" t="s">
        <v>740</v>
      </c>
      <c r="I68" s="123"/>
      <c r="J68" s="123"/>
      <c r="K68" s="123"/>
      <c r="L68" s="123"/>
      <c r="M68" s="123"/>
      <c r="N68" s="123"/>
      <c r="O68" s="123"/>
      <c r="P68" s="123"/>
      <c r="Q68" s="123"/>
      <c r="R68" s="123"/>
      <c r="S68" s="123"/>
      <c r="T68" s="123"/>
      <c r="U68" s="123"/>
      <c r="V68" s="123"/>
      <c r="W68" s="123"/>
      <c r="X68" s="123"/>
      <c r="Y68" s="123"/>
      <c r="Z68" s="123"/>
    </row>
    <row r="69" spans="1:26" ht="123.75" customHeight="1">
      <c r="A69" s="148" t="s">
        <v>842</v>
      </c>
      <c r="B69" s="148" t="s">
        <v>329</v>
      </c>
      <c r="C69" s="148" t="s">
        <v>826</v>
      </c>
      <c r="D69" s="148" t="s">
        <v>736</v>
      </c>
      <c r="E69" s="149" t="s">
        <v>886</v>
      </c>
      <c r="F69" s="148" t="s">
        <v>883</v>
      </c>
      <c r="G69" s="148" t="s">
        <v>797</v>
      </c>
      <c r="H69" s="148" t="s">
        <v>740</v>
      </c>
      <c r="I69" s="123"/>
      <c r="J69" s="123"/>
      <c r="K69" s="123"/>
      <c r="L69" s="123"/>
      <c r="M69" s="123"/>
      <c r="N69" s="123"/>
      <c r="O69" s="123"/>
      <c r="P69" s="123"/>
      <c r="Q69" s="123"/>
      <c r="R69" s="123"/>
      <c r="S69" s="123"/>
      <c r="T69" s="123"/>
      <c r="U69" s="123"/>
      <c r="V69" s="123"/>
      <c r="W69" s="123"/>
      <c r="X69" s="123"/>
      <c r="Y69" s="123"/>
      <c r="Z69" s="123"/>
    </row>
    <row r="70" spans="1:26" ht="94.5">
      <c r="A70" s="148" t="s">
        <v>842</v>
      </c>
      <c r="B70" s="148" t="s">
        <v>329</v>
      </c>
      <c r="C70" s="148" t="s">
        <v>887</v>
      </c>
      <c r="D70" s="148" t="s">
        <v>736</v>
      </c>
      <c r="E70" s="149" t="s">
        <v>888</v>
      </c>
      <c r="F70" s="148" t="s">
        <v>866</v>
      </c>
      <c r="G70" s="148" t="s">
        <v>508</v>
      </c>
      <c r="H70" s="148" t="s">
        <v>740</v>
      </c>
      <c r="I70" s="123"/>
      <c r="J70" s="123"/>
      <c r="K70" s="123"/>
      <c r="L70" s="123"/>
      <c r="M70" s="123"/>
      <c r="N70" s="123"/>
      <c r="O70" s="123"/>
      <c r="P70" s="123"/>
      <c r="Q70" s="123"/>
      <c r="R70" s="123"/>
      <c r="S70" s="123"/>
      <c r="T70" s="123"/>
      <c r="U70" s="123"/>
      <c r="V70" s="123"/>
      <c r="W70" s="123"/>
      <c r="X70" s="123"/>
      <c r="Y70" s="123"/>
      <c r="Z70" s="123"/>
    </row>
    <row r="71" spans="1:26" ht="105.75" customHeight="1">
      <c r="A71" s="148" t="s">
        <v>825</v>
      </c>
      <c r="B71" s="148" t="s">
        <v>329</v>
      </c>
      <c r="C71" s="148" t="s">
        <v>826</v>
      </c>
      <c r="D71" s="148" t="s">
        <v>736</v>
      </c>
      <c r="E71" s="149" t="s">
        <v>827</v>
      </c>
      <c r="F71" s="148" t="s">
        <v>759</v>
      </c>
      <c r="G71" s="148" t="s">
        <v>797</v>
      </c>
      <c r="H71" s="148" t="s">
        <v>772</v>
      </c>
      <c r="I71" s="123"/>
      <c r="J71" s="123"/>
      <c r="K71" s="123"/>
      <c r="L71" s="123"/>
      <c r="M71" s="123"/>
      <c r="N71" s="123"/>
      <c r="O71" s="123"/>
      <c r="P71" s="123"/>
      <c r="Q71" s="123"/>
      <c r="R71" s="123"/>
      <c r="S71" s="123"/>
      <c r="T71" s="123"/>
      <c r="U71" s="123"/>
      <c r="V71" s="123"/>
      <c r="W71" s="123"/>
      <c r="X71" s="123"/>
      <c r="Y71" s="123"/>
      <c r="Z71" s="123"/>
    </row>
    <row r="72" spans="1:26" ht="54">
      <c r="A72" s="148" t="s">
        <v>842</v>
      </c>
      <c r="B72" s="148" t="s">
        <v>329</v>
      </c>
      <c r="C72" s="148" t="s">
        <v>889</v>
      </c>
      <c r="D72" s="148" t="s">
        <v>736</v>
      </c>
      <c r="E72" s="150" t="s">
        <v>890</v>
      </c>
      <c r="F72" s="148" t="s">
        <v>831</v>
      </c>
      <c r="G72" s="148" t="s">
        <v>891</v>
      </c>
      <c r="H72" s="148" t="s">
        <v>832</v>
      </c>
      <c r="I72" s="123"/>
      <c r="J72" s="123"/>
      <c r="K72" s="123"/>
      <c r="L72" s="123"/>
      <c r="M72" s="123"/>
      <c r="N72" s="123"/>
      <c r="O72" s="123"/>
      <c r="P72" s="123"/>
      <c r="Q72" s="123"/>
      <c r="R72" s="123"/>
      <c r="S72" s="123"/>
      <c r="T72" s="123"/>
      <c r="U72" s="123"/>
      <c r="V72" s="123"/>
      <c r="W72" s="123"/>
      <c r="X72" s="123"/>
      <c r="Y72" s="123"/>
      <c r="Z72" s="123"/>
    </row>
    <row r="73" spans="1:26" ht="54">
      <c r="A73" s="148" t="s">
        <v>842</v>
      </c>
      <c r="B73" s="148" t="s">
        <v>329</v>
      </c>
      <c r="C73" s="148" t="s">
        <v>892</v>
      </c>
      <c r="D73" s="148" t="s">
        <v>736</v>
      </c>
      <c r="E73" s="149" t="s">
        <v>893</v>
      </c>
      <c r="F73" s="148" t="s">
        <v>853</v>
      </c>
      <c r="G73" s="148" t="s">
        <v>508</v>
      </c>
      <c r="H73" s="148" t="s">
        <v>772</v>
      </c>
      <c r="I73" s="123"/>
      <c r="J73" s="123"/>
      <c r="K73" s="123"/>
      <c r="L73" s="123"/>
      <c r="M73" s="123"/>
      <c r="N73" s="123"/>
      <c r="O73" s="123"/>
      <c r="P73" s="123"/>
      <c r="Q73" s="123"/>
      <c r="R73" s="123"/>
      <c r="S73" s="123"/>
      <c r="T73" s="123"/>
      <c r="U73" s="123"/>
      <c r="V73" s="123"/>
      <c r="W73" s="123"/>
      <c r="X73" s="123"/>
      <c r="Y73" s="123"/>
      <c r="Z73" s="123"/>
    </row>
    <row r="74" spans="1:26" ht="40.5">
      <c r="A74" s="148" t="s">
        <v>842</v>
      </c>
      <c r="B74" s="148" t="s">
        <v>329</v>
      </c>
      <c r="C74" s="148" t="s">
        <v>894</v>
      </c>
      <c r="D74" s="148" t="s">
        <v>736</v>
      </c>
      <c r="E74" s="149" t="s">
        <v>895</v>
      </c>
      <c r="F74" s="148" t="s">
        <v>853</v>
      </c>
      <c r="G74" s="148" t="s">
        <v>896</v>
      </c>
      <c r="H74" s="148" t="s">
        <v>772</v>
      </c>
      <c r="I74" s="123"/>
      <c r="J74" s="123"/>
      <c r="K74" s="123"/>
      <c r="L74" s="123"/>
      <c r="M74" s="123"/>
      <c r="N74" s="123"/>
      <c r="O74" s="123"/>
      <c r="P74" s="123"/>
      <c r="Q74" s="123"/>
      <c r="R74" s="123"/>
      <c r="S74" s="123"/>
      <c r="T74" s="123"/>
      <c r="U74" s="123"/>
      <c r="V74" s="123"/>
      <c r="W74" s="123"/>
      <c r="X74" s="123"/>
      <c r="Y74" s="123"/>
      <c r="Z74" s="123"/>
    </row>
    <row r="75" spans="1:26" ht="40.5">
      <c r="A75" s="148" t="s">
        <v>842</v>
      </c>
      <c r="B75" s="148" t="s">
        <v>329</v>
      </c>
      <c r="C75" s="148" t="s">
        <v>897</v>
      </c>
      <c r="D75" s="148" t="s">
        <v>736</v>
      </c>
      <c r="E75" s="149" t="s">
        <v>898</v>
      </c>
      <c r="F75" s="148" t="s">
        <v>853</v>
      </c>
      <c r="G75" s="148" t="s">
        <v>350</v>
      </c>
      <c r="H75" s="148" t="s">
        <v>772</v>
      </c>
      <c r="I75" s="123"/>
      <c r="J75" s="123"/>
      <c r="K75" s="123"/>
      <c r="L75" s="123"/>
      <c r="M75" s="123"/>
      <c r="N75" s="123"/>
      <c r="O75" s="123"/>
      <c r="P75" s="123"/>
      <c r="Q75" s="123"/>
      <c r="R75" s="123"/>
      <c r="S75" s="123"/>
      <c r="T75" s="123"/>
      <c r="U75" s="123"/>
      <c r="V75" s="123"/>
      <c r="W75" s="123"/>
      <c r="X75" s="123"/>
      <c r="Y75" s="123"/>
      <c r="Z75" s="123"/>
    </row>
    <row r="76" spans="1:26" ht="87.75" customHeight="1">
      <c r="A76" s="148" t="s">
        <v>842</v>
      </c>
      <c r="B76" s="148" t="s">
        <v>329</v>
      </c>
      <c r="C76" s="148" t="s">
        <v>899</v>
      </c>
      <c r="D76" s="148" t="s">
        <v>736</v>
      </c>
      <c r="E76" s="149" t="s">
        <v>900</v>
      </c>
      <c r="F76" s="148" t="s">
        <v>831</v>
      </c>
      <c r="G76" s="148" t="s">
        <v>891</v>
      </c>
      <c r="H76" s="148" t="s">
        <v>879</v>
      </c>
      <c r="I76" s="123"/>
      <c r="J76" s="123"/>
      <c r="K76" s="123"/>
      <c r="L76" s="123"/>
      <c r="M76" s="123"/>
      <c r="N76" s="123"/>
      <c r="O76" s="123"/>
      <c r="P76" s="123"/>
      <c r="Q76" s="123"/>
      <c r="R76" s="123"/>
      <c r="S76" s="123"/>
      <c r="T76" s="123"/>
      <c r="U76" s="123"/>
      <c r="V76" s="123"/>
      <c r="W76" s="123"/>
      <c r="X76" s="123"/>
      <c r="Y76" s="123"/>
      <c r="Z76" s="123"/>
    </row>
    <row r="77" spans="1:26" ht="80.25" customHeight="1">
      <c r="A77" s="148" t="s">
        <v>842</v>
      </c>
      <c r="B77" s="148" t="s">
        <v>329</v>
      </c>
      <c r="C77" s="148" t="s">
        <v>901</v>
      </c>
      <c r="D77" s="148" t="s">
        <v>736</v>
      </c>
      <c r="E77" s="149" t="s">
        <v>902</v>
      </c>
      <c r="F77" s="148" t="s">
        <v>831</v>
      </c>
      <c r="G77" s="148" t="s">
        <v>891</v>
      </c>
      <c r="H77" s="148" t="s">
        <v>832</v>
      </c>
      <c r="I77" s="123"/>
      <c r="J77" s="123"/>
      <c r="K77" s="123"/>
      <c r="L77" s="123"/>
      <c r="M77" s="123"/>
      <c r="N77" s="123"/>
      <c r="O77" s="123"/>
      <c r="P77" s="123"/>
      <c r="Q77" s="123"/>
      <c r="R77" s="123"/>
      <c r="S77" s="123"/>
      <c r="T77" s="123"/>
      <c r="U77" s="123"/>
      <c r="V77" s="123"/>
      <c r="W77" s="123"/>
      <c r="X77" s="123"/>
      <c r="Y77" s="123"/>
      <c r="Z77" s="123"/>
    </row>
    <row r="78" spans="1:26" ht="76.5" customHeight="1">
      <c r="A78" s="148" t="s">
        <v>842</v>
      </c>
      <c r="B78" s="148" t="s">
        <v>329</v>
      </c>
      <c r="C78" s="148" t="s">
        <v>903</v>
      </c>
      <c r="D78" s="148" t="s">
        <v>736</v>
      </c>
      <c r="E78" s="149" t="s">
        <v>904</v>
      </c>
      <c r="F78" s="148" t="s">
        <v>775</v>
      </c>
      <c r="G78" s="148" t="s">
        <v>797</v>
      </c>
      <c r="H78" s="148" t="s">
        <v>740</v>
      </c>
      <c r="I78" s="123"/>
      <c r="J78" s="123"/>
      <c r="K78" s="123"/>
      <c r="L78" s="123"/>
      <c r="M78" s="123"/>
      <c r="N78" s="123"/>
      <c r="O78" s="123"/>
      <c r="P78" s="123"/>
      <c r="Q78" s="123"/>
      <c r="R78" s="123"/>
      <c r="S78" s="123"/>
      <c r="T78" s="123"/>
      <c r="U78" s="123"/>
      <c r="V78" s="123"/>
      <c r="W78" s="123"/>
      <c r="X78" s="123"/>
      <c r="Y78" s="123"/>
      <c r="Z78" s="123"/>
    </row>
    <row r="79" spans="1:26" ht="54">
      <c r="A79" s="148" t="s">
        <v>828</v>
      </c>
      <c r="B79" s="148" t="s">
        <v>516</v>
      </c>
      <c r="C79" s="148" t="s">
        <v>829</v>
      </c>
      <c r="D79" s="148" t="s">
        <v>736</v>
      </c>
      <c r="E79" s="149" t="s">
        <v>905</v>
      </c>
      <c r="F79" s="148" t="s">
        <v>906</v>
      </c>
      <c r="G79" s="148" t="s">
        <v>797</v>
      </c>
      <c r="H79" s="148" t="s">
        <v>832</v>
      </c>
      <c r="I79" s="123"/>
      <c r="J79" s="123"/>
      <c r="K79" s="123"/>
      <c r="L79" s="123"/>
      <c r="M79" s="123"/>
      <c r="N79" s="123"/>
      <c r="O79" s="123"/>
      <c r="P79" s="123"/>
      <c r="Q79" s="123"/>
      <c r="R79" s="123"/>
      <c r="S79" s="123"/>
      <c r="T79" s="123"/>
      <c r="U79" s="123"/>
      <c r="V79" s="123"/>
      <c r="W79" s="123"/>
      <c r="X79" s="123"/>
      <c r="Y79" s="123"/>
      <c r="Z79" s="123"/>
    </row>
    <row r="80" spans="1:26" ht="88.5" customHeight="1">
      <c r="A80" s="148" t="s">
        <v>842</v>
      </c>
      <c r="B80" s="148" t="s">
        <v>516</v>
      </c>
      <c r="C80" s="148" t="s">
        <v>907</v>
      </c>
      <c r="D80" s="148" t="s">
        <v>736</v>
      </c>
      <c r="E80" s="149" t="s">
        <v>908</v>
      </c>
      <c r="F80" s="148" t="s">
        <v>862</v>
      </c>
      <c r="G80" s="148" t="s">
        <v>797</v>
      </c>
      <c r="H80" s="148" t="s">
        <v>832</v>
      </c>
      <c r="I80" s="123"/>
      <c r="J80" s="123"/>
      <c r="K80" s="123"/>
      <c r="L80" s="123"/>
      <c r="M80" s="123"/>
      <c r="N80" s="123"/>
      <c r="O80" s="123"/>
      <c r="P80" s="123"/>
      <c r="Q80" s="123"/>
      <c r="R80" s="123"/>
      <c r="S80" s="123"/>
      <c r="T80" s="123"/>
      <c r="U80" s="123"/>
      <c r="V80" s="123"/>
      <c r="W80" s="123"/>
      <c r="X80" s="123"/>
      <c r="Y80" s="123"/>
      <c r="Z80" s="123"/>
    </row>
    <row r="81" spans="1:26" ht="118.5" customHeight="1">
      <c r="A81" s="148" t="s">
        <v>842</v>
      </c>
      <c r="B81" s="148" t="s">
        <v>516</v>
      </c>
      <c r="C81" s="148" t="s">
        <v>909</v>
      </c>
      <c r="D81" s="148" t="s">
        <v>736</v>
      </c>
      <c r="E81" s="149" t="s">
        <v>910</v>
      </c>
      <c r="F81" s="148" t="s">
        <v>831</v>
      </c>
      <c r="G81" s="148" t="s">
        <v>797</v>
      </c>
      <c r="H81" s="148" t="s">
        <v>832</v>
      </c>
      <c r="I81" s="123"/>
      <c r="J81" s="123"/>
      <c r="K81" s="123"/>
      <c r="L81" s="123"/>
      <c r="M81" s="123"/>
      <c r="N81" s="123"/>
      <c r="O81" s="123"/>
      <c r="P81" s="123"/>
      <c r="Q81" s="123"/>
      <c r="R81" s="123"/>
      <c r="S81" s="123"/>
      <c r="T81" s="123"/>
      <c r="U81" s="123"/>
      <c r="V81" s="123"/>
      <c r="W81" s="123"/>
      <c r="X81" s="123"/>
      <c r="Y81" s="123"/>
      <c r="Z81" s="123"/>
    </row>
    <row r="82" spans="1:26" ht="162">
      <c r="A82" s="148" t="s">
        <v>842</v>
      </c>
      <c r="B82" s="148" t="s">
        <v>911</v>
      </c>
      <c r="C82" s="148" t="s">
        <v>912</v>
      </c>
      <c r="D82" s="148" t="s">
        <v>736</v>
      </c>
      <c r="E82" s="149" t="s">
        <v>913</v>
      </c>
      <c r="F82" s="148" t="s">
        <v>866</v>
      </c>
      <c r="G82" s="148" t="s">
        <v>914</v>
      </c>
      <c r="H82" s="148" t="s">
        <v>740</v>
      </c>
      <c r="I82" s="123"/>
      <c r="J82" s="123"/>
      <c r="K82" s="123"/>
      <c r="L82" s="123"/>
      <c r="M82" s="123"/>
      <c r="N82" s="123"/>
      <c r="O82" s="123"/>
      <c r="P82" s="123"/>
      <c r="Q82" s="123"/>
      <c r="R82" s="123"/>
      <c r="S82" s="123"/>
      <c r="T82" s="123"/>
      <c r="U82" s="123"/>
      <c r="V82" s="123"/>
      <c r="W82" s="123"/>
      <c r="X82" s="123"/>
      <c r="Y82" s="123"/>
      <c r="Z82" s="123"/>
    </row>
    <row r="83" spans="1:26" ht="106.5" customHeight="1">
      <c r="A83" s="148" t="s">
        <v>842</v>
      </c>
      <c r="B83" s="148" t="s">
        <v>516</v>
      </c>
      <c r="C83" s="148" t="s">
        <v>915</v>
      </c>
      <c r="D83" s="148" t="s">
        <v>736</v>
      </c>
      <c r="E83" s="149" t="s">
        <v>916</v>
      </c>
      <c r="F83" s="148" t="s">
        <v>831</v>
      </c>
      <c r="G83" s="148" t="s">
        <v>917</v>
      </c>
      <c r="H83" s="148" t="s">
        <v>866</v>
      </c>
      <c r="I83" s="123"/>
      <c r="J83" s="123"/>
      <c r="K83" s="123"/>
      <c r="L83" s="123"/>
      <c r="M83" s="123"/>
      <c r="N83" s="123"/>
      <c r="O83" s="123"/>
      <c r="P83" s="123"/>
      <c r="Q83" s="123"/>
      <c r="R83" s="123"/>
      <c r="S83" s="123"/>
      <c r="T83" s="123"/>
      <c r="U83" s="123"/>
      <c r="V83" s="123"/>
      <c r="W83" s="123"/>
      <c r="X83" s="123"/>
      <c r="Y83" s="123"/>
      <c r="Z83" s="123"/>
    </row>
    <row r="84" spans="1:26" ht="54">
      <c r="A84" s="148" t="s">
        <v>842</v>
      </c>
      <c r="B84" s="148" t="s">
        <v>516</v>
      </c>
      <c r="C84" s="148" t="s">
        <v>918</v>
      </c>
      <c r="D84" s="148" t="s">
        <v>736</v>
      </c>
      <c r="E84" s="149" t="s">
        <v>919</v>
      </c>
      <c r="F84" s="148" t="s">
        <v>831</v>
      </c>
      <c r="G84" s="148" t="s">
        <v>891</v>
      </c>
      <c r="H84" s="148" t="s">
        <v>879</v>
      </c>
      <c r="I84" s="123"/>
      <c r="J84" s="123"/>
      <c r="K84" s="123"/>
      <c r="L84" s="123"/>
      <c r="M84" s="123"/>
      <c r="N84" s="123"/>
      <c r="O84" s="123"/>
      <c r="P84" s="123"/>
      <c r="Q84" s="123"/>
      <c r="R84" s="123"/>
      <c r="S84" s="123"/>
      <c r="T84" s="123"/>
      <c r="U84" s="123"/>
      <c r="V84" s="123"/>
      <c r="W84" s="123"/>
      <c r="X84" s="123"/>
      <c r="Y84" s="123"/>
      <c r="Z84" s="123"/>
    </row>
    <row r="85" spans="1:26" ht="81">
      <c r="A85" s="148" t="s">
        <v>842</v>
      </c>
      <c r="B85" s="148" t="s">
        <v>516</v>
      </c>
      <c r="C85" s="148" t="s">
        <v>920</v>
      </c>
      <c r="D85" s="148" t="s">
        <v>736</v>
      </c>
      <c r="E85" s="149" t="s">
        <v>921</v>
      </c>
      <c r="F85" s="148" t="s">
        <v>831</v>
      </c>
      <c r="G85" s="148" t="s">
        <v>891</v>
      </c>
      <c r="H85" s="148" t="s">
        <v>879</v>
      </c>
      <c r="I85" s="123"/>
      <c r="J85" s="123"/>
      <c r="K85" s="123"/>
      <c r="L85" s="123"/>
      <c r="M85" s="123"/>
      <c r="N85" s="123"/>
      <c r="O85" s="123"/>
      <c r="P85" s="123"/>
      <c r="Q85" s="123"/>
      <c r="R85" s="123"/>
      <c r="S85" s="123"/>
      <c r="T85" s="123"/>
      <c r="U85" s="123"/>
      <c r="V85" s="123"/>
      <c r="W85" s="123"/>
      <c r="X85" s="123"/>
      <c r="Y85" s="123"/>
      <c r="Z85" s="123"/>
    </row>
    <row r="86" spans="1:26" ht="67.5" customHeight="1">
      <c r="A86" s="148" t="s">
        <v>842</v>
      </c>
      <c r="B86" s="148" t="s">
        <v>516</v>
      </c>
      <c r="C86" s="148" t="s">
        <v>922</v>
      </c>
      <c r="D86" s="148" t="s">
        <v>736</v>
      </c>
      <c r="E86" s="149" t="s">
        <v>923</v>
      </c>
      <c r="F86" s="148" t="s">
        <v>831</v>
      </c>
      <c r="G86" s="148" t="s">
        <v>891</v>
      </c>
      <c r="H86" s="148" t="s">
        <v>866</v>
      </c>
      <c r="I86" s="123"/>
      <c r="J86" s="123"/>
      <c r="K86" s="123"/>
      <c r="L86" s="123"/>
      <c r="M86" s="123"/>
      <c r="N86" s="123"/>
      <c r="O86" s="123"/>
      <c r="P86" s="123"/>
      <c r="Q86" s="123"/>
      <c r="R86" s="123"/>
      <c r="S86" s="123"/>
      <c r="T86" s="123"/>
      <c r="U86" s="123"/>
      <c r="V86" s="123"/>
      <c r="W86" s="123"/>
      <c r="X86" s="123"/>
      <c r="Y86" s="123"/>
      <c r="Z86" s="123"/>
    </row>
    <row r="87" spans="1:26" ht="54">
      <c r="A87" s="148" t="s">
        <v>842</v>
      </c>
      <c r="B87" s="148" t="s">
        <v>516</v>
      </c>
      <c r="C87" s="148" t="s">
        <v>924</v>
      </c>
      <c r="D87" s="148" t="s">
        <v>736</v>
      </c>
      <c r="E87" s="149" t="s">
        <v>925</v>
      </c>
      <c r="F87" s="148" t="s">
        <v>831</v>
      </c>
      <c r="G87" s="148" t="s">
        <v>891</v>
      </c>
      <c r="H87" s="148" t="s">
        <v>879</v>
      </c>
      <c r="I87" s="123"/>
      <c r="J87" s="123"/>
      <c r="K87" s="123"/>
      <c r="L87" s="123"/>
      <c r="M87" s="123"/>
      <c r="N87" s="123"/>
      <c r="O87" s="123"/>
      <c r="P87" s="123"/>
      <c r="Q87" s="123"/>
      <c r="R87" s="123"/>
      <c r="S87" s="123"/>
      <c r="T87" s="123"/>
      <c r="U87" s="123"/>
      <c r="V87" s="123"/>
      <c r="W87" s="123"/>
      <c r="X87" s="123"/>
      <c r="Y87" s="123"/>
      <c r="Z87" s="123"/>
    </row>
    <row r="88" spans="1:26" ht="40.5">
      <c r="A88" s="148" t="s">
        <v>842</v>
      </c>
      <c r="B88" s="148" t="s">
        <v>586</v>
      </c>
      <c r="C88" s="148" t="s">
        <v>926</v>
      </c>
      <c r="D88" s="148" t="s">
        <v>736</v>
      </c>
      <c r="E88" s="149" t="s">
        <v>927</v>
      </c>
      <c r="F88" s="148" t="s">
        <v>853</v>
      </c>
      <c r="G88" s="148" t="s">
        <v>928</v>
      </c>
      <c r="H88" s="148" t="s">
        <v>740</v>
      </c>
      <c r="I88" s="123"/>
      <c r="J88" s="123"/>
      <c r="K88" s="123"/>
      <c r="L88" s="123"/>
      <c r="M88" s="123"/>
      <c r="N88" s="123"/>
      <c r="O88" s="123"/>
      <c r="P88" s="123"/>
      <c r="Q88" s="123"/>
      <c r="R88" s="123"/>
      <c r="S88" s="123"/>
      <c r="T88" s="123"/>
      <c r="U88" s="123"/>
      <c r="V88" s="123"/>
      <c r="W88" s="123"/>
      <c r="X88" s="123"/>
      <c r="Y88" s="123"/>
      <c r="Z88" s="123"/>
    </row>
    <row r="89" spans="1:26" ht="40.5">
      <c r="A89" s="148" t="s">
        <v>842</v>
      </c>
      <c r="B89" s="148" t="s">
        <v>929</v>
      </c>
      <c r="C89" s="148" t="s">
        <v>930</v>
      </c>
      <c r="D89" s="148" t="s">
        <v>736</v>
      </c>
      <c r="E89" s="149" t="s">
        <v>931</v>
      </c>
      <c r="F89" s="148" t="s">
        <v>831</v>
      </c>
      <c r="G89" s="148" t="s">
        <v>932</v>
      </c>
      <c r="H89" s="148" t="s">
        <v>866</v>
      </c>
      <c r="I89" s="123"/>
      <c r="J89" s="123"/>
      <c r="K89" s="123"/>
      <c r="L89" s="123"/>
      <c r="M89" s="123"/>
      <c r="N89" s="123"/>
      <c r="O89" s="123"/>
      <c r="P89" s="123"/>
      <c r="Q89" s="123"/>
      <c r="R89" s="123"/>
      <c r="S89" s="123"/>
      <c r="T89" s="123"/>
      <c r="U89" s="123"/>
      <c r="V89" s="123"/>
      <c r="W89" s="123"/>
      <c r="X89" s="123"/>
      <c r="Y89" s="123"/>
      <c r="Z89" s="123"/>
    </row>
    <row r="90" spans="1:26" ht="40.5">
      <c r="A90" s="148" t="s">
        <v>842</v>
      </c>
      <c r="B90" s="148" t="s">
        <v>929</v>
      </c>
      <c r="C90" s="148" t="s">
        <v>933</v>
      </c>
      <c r="D90" s="148" t="s">
        <v>736</v>
      </c>
      <c r="E90" s="149" t="s">
        <v>934</v>
      </c>
      <c r="F90" s="148" t="s">
        <v>831</v>
      </c>
      <c r="G90" s="148" t="s">
        <v>932</v>
      </c>
      <c r="H90" s="148" t="s">
        <v>866</v>
      </c>
      <c r="I90" s="123"/>
      <c r="J90" s="123"/>
      <c r="K90" s="123"/>
      <c r="L90" s="123"/>
      <c r="M90" s="123"/>
      <c r="N90" s="123"/>
      <c r="O90" s="123"/>
      <c r="P90" s="123"/>
      <c r="Q90" s="123"/>
      <c r="R90" s="123"/>
      <c r="S90" s="123"/>
      <c r="T90" s="123"/>
      <c r="U90" s="123"/>
      <c r="V90" s="123"/>
      <c r="W90" s="123"/>
      <c r="X90" s="123"/>
      <c r="Y90" s="123"/>
      <c r="Z90" s="123"/>
    </row>
    <row r="91" spans="1:26" ht="40.5">
      <c r="A91" s="148" t="s">
        <v>842</v>
      </c>
      <c r="B91" s="148" t="s">
        <v>929</v>
      </c>
      <c r="C91" s="148" t="s">
        <v>935</v>
      </c>
      <c r="D91" s="148" t="s">
        <v>736</v>
      </c>
      <c r="E91" s="149" t="s">
        <v>931</v>
      </c>
      <c r="F91" s="148" t="s">
        <v>831</v>
      </c>
      <c r="G91" s="148" t="s">
        <v>932</v>
      </c>
      <c r="H91" s="148" t="s">
        <v>866</v>
      </c>
      <c r="I91" s="123"/>
      <c r="J91" s="123"/>
      <c r="K91" s="123"/>
      <c r="L91" s="123"/>
      <c r="M91" s="123"/>
      <c r="N91" s="123"/>
      <c r="O91" s="123"/>
      <c r="P91" s="123"/>
      <c r="Q91" s="123"/>
      <c r="R91" s="123"/>
      <c r="S91" s="123"/>
      <c r="T91" s="123"/>
      <c r="U91" s="123"/>
      <c r="V91" s="123"/>
      <c r="W91" s="123"/>
      <c r="X91" s="123"/>
      <c r="Y91" s="123"/>
      <c r="Z91" s="123"/>
    </row>
    <row r="92" spans="1:26" ht="54">
      <c r="A92" s="148" t="s">
        <v>828</v>
      </c>
      <c r="B92" s="148" t="s">
        <v>473</v>
      </c>
      <c r="C92" s="148" t="s">
        <v>843</v>
      </c>
      <c r="D92" s="148" t="s">
        <v>736</v>
      </c>
      <c r="E92" s="149" t="s">
        <v>844</v>
      </c>
      <c r="F92" s="148" t="s">
        <v>845</v>
      </c>
      <c r="G92" s="148" t="s">
        <v>739</v>
      </c>
      <c r="H92" s="148" t="s">
        <v>772</v>
      </c>
      <c r="I92" s="123"/>
      <c r="J92" s="123"/>
      <c r="K92" s="123"/>
      <c r="L92" s="123"/>
      <c r="M92" s="123"/>
      <c r="N92" s="123"/>
      <c r="O92" s="123"/>
      <c r="P92" s="123"/>
      <c r="Q92" s="123"/>
      <c r="R92" s="123"/>
      <c r="S92" s="123"/>
      <c r="T92" s="123"/>
      <c r="U92" s="123"/>
      <c r="V92" s="123"/>
      <c r="W92" s="123"/>
      <c r="X92" s="123"/>
      <c r="Y92" s="123"/>
      <c r="Z92" s="123"/>
    </row>
    <row r="93" spans="1:26" ht="54">
      <c r="A93" s="148" t="s">
        <v>828</v>
      </c>
      <c r="B93" s="148" t="s">
        <v>473</v>
      </c>
      <c r="C93" s="148" t="s">
        <v>849</v>
      </c>
      <c r="D93" s="148" t="s">
        <v>736</v>
      </c>
      <c r="E93" s="149" t="s">
        <v>850</v>
      </c>
      <c r="F93" s="148" t="s">
        <v>845</v>
      </c>
      <c r="G93" s="148" t="s">
        <v>739</v>
      </c>
      <c r="H93" s="148" t="s">
        <v>772</v>
      </c>
      <c r="I93" s="123"/>
      <c r="J93" s="123"/>
      <c r="K93" s="123"/>
      <c r="L93" s="123"/>
      <c r="M93" s="123"/>
      <c r="N93" s="123"/>
      <c r="O93" s="123"/>
      <c r="P93" s="123"/>
      <c r="Q93" s="123"/>
      <c r="R93" s="123"/>
      <c r="S93" s="123"/>
      <c r="T93" s="123"/>
      <c r="U93" s="123"/>
      <c r="V93" s="123"/>
      <c r="W93" s="123"/>
      <c r="X93" s="123"/>
      <c r="Y93" s="123"/>
      <c r="Z93" s="123"/>
    </row>
    <row r="94" spans="1:26" ht="67.5">
      <c r="A94" s="148" t="s">
        <v>828</v>
      </c>
      <c r="B94" s="148" t="s">
        <v>473</v>
      </c>
      <c r="C94" s="148" t="s">
        <v>851</v>
      </c>
      <c r="D94" s="148" t="s">
        <v>736</v>
      </c>
      <c r="E94" s="149" t="s">
        <v>852</v>
      </c>
      <c r="F94" s="148" t="s">
        <v>853</v>
      </c>
      <c r="G94" s="148" t="s">
        <v>739</v>
      </c>
      <c r="H94" s="148" t="s">
        <v>772</v>
      </c>
      <c r="I94" s="123"/>
      <c r="J94" s="123"/>
      <c r="K94" s="123"/>
      <c r="L94" s="123"/>
      <c r="M94" s="123"/>
      <c r="N94" s="123"/>
      <c r="O94" s="123"/>
      <c r="P94" s="123"/>
      <c r="Q94" s="123"/>
      <c r="R94" s="123"/>
      <c r="S94" s="123"/>
      <c r="T94" s="123"/>
      <c r="U94" s="123"/>
      <c r="V94" s="123"/>
      <c r="W94" s="123"/>
      <c r="X94" s="123"/>
      <c r="Y94" s="123"/>
      <c r="Z94" s="123"/>
    </row>
    <row r="95" spans="1:26" ht="54">
      <c r="A95" s="148" t="s">
        <v>828</v>
      </c>
      <c r="B95" s="148" t="s">
        <v>473</v>
      </c>
      <c r="C95" s="148" t="s">
        <v>854</v>
      </c>
      <c r="D95" s="148" t="s">
        <v>736</v>
      </c>
      <c r="E95" s="149" t="s">
        <v>855</v>
      </c>
      <c r="F95" s="148" t="s">
        <v>853</v>
      </c>
      <c r="G95" s="148" t="s">
        <v>739</v>
      </c>
      <c r="H95" s="148" t="s">
        <v>772</v>
      </c>
      <c r="I95" s="123"/>
      <c r="J95" s="123"/>
      <c r="K95" s="123"/>
      <c r="L95" s="123"/>
      <c r="M95" s="123"/>
      <c r="N95" s="123"/>
      <c r="O95" s="123"/>
      <c r="P95" s="123"/>
      <c r="Q95" s="123"/>
      <c r="R95" s="123"/>
      <c r="S95" s="123"/>
      <c r="T95" s="123"/>
      <c r="U95" s="123"/>
      <c r="V95" s="123"/>
      <c r="W95" s="123"/>
      <c r="X95" s="123"/>
      <c r="Y95" s="123"/>
      <c r="Z95" s="123"/>
    </row>
    <row r="96" spans="1:26" ht="52.5" customHeight="1">
      <c r="A96" s="148" t="s">
        <v>802</v>
      </c>
      <c r="B96" s="148" t="s">
        <v>329</v>
      </c>
      <c r="C96" s="148" t="s">
        <v>869</v>
      </c>
      <c r="D96" s="148" t="s">
        <v>736</v>
      </c>
      <c r="E96" s="149" t="s">
        <v>870</v>
      </c>
      <c r="F96" s="148" t="s">
        <v>871</v>
      </c>
      <c r="G96" s="148" t="s">
        <v>797</v>
      </c>
      <c r="H96" s="148" t="s">
        <v>740</v>
      </c>
      <c r="I96" s="123"/>
      <c r="J96" s="123"/>
      <c r="K96" s="123"/>
      <c r="L96" s="123"/>
      <c r="M96" s="123"/>
      <c r="N96" s="123"/>
      <c r="O96" s="123"/>
      <c r="P96" s="123"/>
      <c r="Q96" s="123"/>
      <c r="R96" s="123"/>
      <c r="S96" s="123"/>
      <c r="T96" s="123"/>
      <c r="U96" s="123"/>
      <c r="V96" s="123"/>
      <c r="W96" s="123"/>
      <c r="X96" s="123"/>
      <c r="Y96" s="123"/>
      <c r="Z96" s="123"/>
    </row>
    <row r="97" spans="1:26" ht="50.25" customHeight="1">
      <c r="A97" s="148" t="s">
        <v>842</v>
      </c>
      <c r="B97" s="148" t="s">
        <v>329</v>
      </c>
      <c r="C97" s="148" t="s">
        <v>884</v>
      </c>
      <c r="D97" s="148" t="s">
        <v>736</v>
      </c>
      <c r="E97" s="149" t="s">
        <v>885</v>
      </c>
      <c r="F97" s="148" t="s">
        <v>832</v>
      </c>
      <c r="G97" s="148" t="s">
        <v>797</v>
      </c>
      <c r="H97" s="148" t="s">
        <v>740</v>
      </c>
      <c r="I97" s="123"/>
      <c r="J97" s="123"/>
      <c r="K97" s="123"/>
      <c r="L97" s="123"/>
      <c r="M97" s="123"/>
      <c r="N97" s="123"/>
      <c r="O97" s="123"/>
      <c r="P97" s="123"/>
      <c r="Q97" s="123"/>
      <c r="R97" s="123"/>
      <c r="S97" s="123"/>
      <c r="T97" s="123"/>
      <c r="U97" s="123"/>
      <c r="V97" s="123"/>
      <c r="W97" s="123"/>
      <c r="X97" s="123"/>
      <c r="Y97" s="123"/>
      <c r="Z97" s="123"/>
    </row>
    <row r="98" spans="1:26" ht="54">
      <c r="A98" s="148" t="s">
        <v>828</v>
      </c>
      <c r="B98" s="148" t="s">
        <v>329</v>
      </c>
      <c r="C98" s="148" t="s">
        <v>892</v>
      </c>
      <c r="D98" s="148" t="s">
        <v>736</v>
      </c>
      <c r="E98" s="149" t="s">
        <v>893</v>
      </c>
      <c r="F98" s="148" t="s">
        <v>853</v>
      </c>
      <c r="G98" s="148" t="s">
        <v>508</v>
      </c>
      <c r="H98" s="148" t="s">
        <v>772</v>
      </c>
      <c r="I98" s="123"/>
      <c r="J98" s="123"/>
      <c r="K98" s="123"/>
      <c r="L98" s="123"/>
      <c r="M98" s="123"/>
      <c r="N98" s="123"/>
      <c r="O98" s="123"/>
      <c r="P98" s="123"/>
      <c r="Q98" s="123"/>
      <c r="R98" s="123"/>
      <c r="S98" s="123"/>
      <c r="T98" s="123"/>
      <c r="U98" s="123"/>
      <c r="V98" s="123"/>
      <c r="W98" s="123"/>
      <c r="X98" s="123"/>
      <c r="Y98" s="123"/>
      <c r="Z98" s="123"/>
    </row>
    <row r="99" spans="1:26" ht="54">
      <c r="A99" s="148" t="s">
        <v>828</v>
      </c>
      <c r="B99" s="148" t="s">
        <v>329</v>
      </c>
      <c r="C99" s="148" t="s">
        <v>894</v>
      </c>
      <c r="D99" s="148" t="s">
        <v>736</v>
      </c>
      <c r="E99" s="149" t="s">
        <v>895</v>
      </c>
      <c r="F99" s="148" t="s">
        <v>853</v>
      </c>
      <c r="G99" s="148" t="s">
        <v>896</v>
      </c>
      <c r="H99" s="148" t="s">
        <v>772</v>
      </c>
      <c r="I99" s="123"/>
      <c r="J99" s="123"/>
      <c r="K99" s="123"/>
      <c r="L99" s="123"/>
      <c r="M99" s="123"/>
      <c r="N99" s="123"/>
      <c r="O99" s="123"/>
      <c r="P99" s="123"/>
      <c r="Q99" s="123"/>
      <c r="R99" s="123"/>
      <c r="S99" s="123"/>
      <c r="T99" s="123"/>
      <c r="U99" s="123"/>
      <c r="V99" s="123"/>
      <c r="W99" s="123"/>
      <c r="X99" s="123"/>
      <c r="Y99" s="123"/>
      <c r="Z99" s="123"/>
    </row>
    <row r="100" spans="1:26" ht="54">
      <c r="A100" s="148" t="s">
        <v>828</v>
      </c>
      <c r="B100" s="148" t="s">
        <v>329</v>
      </c>
      <c r="C100" s="148" t="s">
        <v>897</v>
      </c>
      <c r="D100" s="148" t="s">
        <v>736</v>
      </c>
      <c r="E100" s="149" t="s">
        <v>898</v>
      </c>
      <c r="F100" s="148" t="s">
        <v>853</v>
      </c>
      <c r="G100" s="148" t="s">
        <v>350</v>
      </c>
      <c r="H100" s="148" t="s">
        <v>772</v>
      </c>
      <c r="I100" s="123"/>
      <c r="J100" s="123"/>
      <c r="K100" s="123"/>
      <c r="L100" s="123"/>
      <c r="M100" s="123"/>
      <c r="N100" s="123"/>
      <c r="O100" s="123"/>
      <c r="P100" s="123"/>
      <c r="Q100" s="123"/>
      <c r="R100" s="123"/>
      <c r="S100" s="123"/>
      <c r="T100" s="123"/>
      <c r="U100" s="123"/>
      <c r="V100" s="123"/>
      <c r="W100" s="123"/>
      <c r="X100" s="123"/>
      <c r="Y100" s="123"/>
      <c r="Z100" s="123"/>
    </row>
    <row r="101" spans="1:26" ht="68.25" customHeight="1">
      <c r="A101" s="148" t="s">
        <v>936</v>
      </c>
      <c r="B101" s="148" t="s">
        <v>329</v>
      </c>
      <c r="C101" s="148" t="s">
        <v>903</v>
      </c>
      <c r="D101" s="148" t="s">
        <v>736</v>
      </c>
      <c r="E101" s="149" t="s">
        <v>904</v>
      </c>
      <c r="F101" s="148" t="s">
        <v>775</v>
      </c>
      <c r="G101" s="148" t="s">
        <v>797</v>
      </c>
      <c r="H101" s="148" t="s">
        <v>740</v>
      </c>
      <c r="I101" s="123"/>
      <c r="J101" s="123"/>
      <c r="K101" s="123"/>
      <c r="L101" s="123"/>
      <c r="M101" s="123"/>
      <c r="N101" s="123"/>
      <c r="O101" s="123"/>
      <c r="P101" s="123"/>
      <c r="Q101" s="123"/>
      <c r="R101" s="123"/>
      <c r="S101" s="123"/>
      <c r="T101" s="123"/>
      <c r="U101" s="123"/>
      <c r="V101" s="123"/>
      <c r="W101" s="123"/>
      <c r="X101" s="123"/>
      <c r="Y101" s="123"/>
      <c r="Z101" s="123"/>
    </row>
    <row r="102" spans="1:26" ht="54">
      <c r="A102" s="148" t="s">
        <v>828</v>
      </c>
      <c r="B102" s="148" t="s">
        <v>586</v>
      </c>
      <c r="C102" s="148" t="s">
        <v>926</v>
      </c>
      <c r="D102" s="148" t="s">
        <v>736</v>
      </c>
      <c r="E102" s="149" t="s">
        <v>927</v>
      </c>
      <c r="F102" s="148" t="s">
        <v>853</v>
      </c>
      <c r="G102" s="148" t="s">
        <v>928</v>
      </c>
      <c r="H102" s="148" t="s">
        <v>740</v>
      </c>
      <c r="I102" s="123"/>
      <c r="J102" s="123"/>
      <c r="K102" s="123"/>
      <c r="L102" s="123"/>
      <c r="M102" s="123"/>
      <c r="N102" s="123"/>
      <c r="O102" s="123"/>
      <c r="P102" s="123"/>
      <c r="Q102" s="123"/>
      <c r="R102" s="123"/>
      <c r="S102" s="123"/>
      <c r="T102" s="123"/>
      <c r="U102" s="123"/>
      <c r="V102" s="123"/>
      <c r="W102" s="123"/>
      <c r="X102" s="123"/>
      <c r="Y102" s="123"/>
      <c r="Z102" s="123"/>
    </row>
    <row r="103" spans="1:26" ht="160.5" customHeight="1">
      <c r="A103" s="148" t="s">
        <v>937</v>
      </c>
      <c r="B103" s="148" t="s">
        <v>473</v>
      </c>
      <c r="C103" s="148" t="s">
        <v>938</v>
      </c>
      <c r="D103" s="148" t="s">
        <v>939</v>
      </c>
      <c r="E103" s="149" t="s">
        <v>940</v>
      </c>
      <c r="F103" s="148" t="s">
        <v>941</v>
      </c>
      <c r="G103" s="148" t="s">
        <v>739</v>
      </c>
      <c r="H103" s="148" t="s">
        <v>866</v>
      </c>
      <c r="I103" s="123"/>
      <c r="J103" s="123"/>
      <c r="K103" s="123"/>
      <c r="L103" s="123"/>
      <c r="M103" s="123"/>
      <c r="N103" s="123"/>
      <c r="O103" s="123"/>
      <c r="P103" s="123"/>
      <c r="Q103" s="123"/>
      <c r="R103" s="123"/>
      <c r="S103" s="123"/>
      <c r="T103" s="123"/>
      <c r="U103" s="123"/>
      <c r="V103" s="123"/>
      <c r="W103" s="123"/>
      <c r="X103" s="123"/>
      <c r="Y103" s="123"/>
      <c r="Z103" s="123"/>
    </row>
    <row r="104" spans="1:26" ht="182.25" customHeight="1">
      <c r="A104" s="148" t="s">
        <v>937</v>
      </c>
      <c r="B104" s="148" t="s">
        <v>473</v>
      </c>
      <c r="C104" s="148" t="s">
        <v>942</v>
      </c>
      <c r="D104" s="148" t="s">
        <v>736</v>
      </c>
      <c r="E104" s="149" t="s">
        <v>943</v>
      </c>
      <c r="F104" s="148" t="s">
        <v>941</v>
      </c>
      <c r="G104" s="148" t="s">
        <v>739</v>
      </c>
      <c r="H104" s="148" t="s">
        <v>866</v>
      </c>
      <c r="I104" s="123"/>
      <c r="J104" s="123"/>
      <c r="K104" s="123"/>
      <c r="L104" s="123"/>
      <c r="M104" s="123"/>
      <c r="N104" s="123"/>
      <c r="O104" s="123"/>
      <c r="P104" s="123"/>
      <c r="Q104" s="123"/>
      <c r="R104" s="123"/>
      <c r="S104" s="123"/>
      <c r="T104" s="123"/>
      <c r="U104" s="123"/>
      <c r="V104" s="123"/>
      <c r="W104" s="123"/>
      <c r="X104" s="123"/>
      <c r="Y104" s="123"/>
      <c r="Z104" s="123"/>
    </row>
    <row r="105" spans="1:26" ht="160.5" customHeight="1">
      <c r="A105" s="148" t="s">
        <v>944</v>
      </c>
      <c r="B105" s="148" t="s">
        <v>329</v>
      </c>
      <c r="C105" s="148" t="s">
        <v>945</v>
      </c>
      <c r="D105" s="148" t="s">
        <v>946</v>
      </c>
      <c r="E105" s="149" t="s">
        <v>947</v>
      </c>
      <c r="F105" s="148" t="s">
        <v>948</v>
      </c>
      <c r="G105" s="148" t="s">
        <v>350</v>
      </c>
      <c r="H105" s="148" t="s">
        <v>866</v>
      </c>
      <c r="I105" s="123"/>
      <c r="J105" s="123"/>
      <c r="K105" s="123"/>
      <c r="L105" s="123"/>
      <c r="M105" s="123"/>
      <c r="N105" s="123"/>
      <c r="O105" s="123"/>
      <c r="P105" s="123"/>
      <c r="Q105" s="123"/>
      <c r="R105" s="123"/>
      <c r="S105" s="123"/>
      <c r="T105" s="123"/>
      <c r="U105" s="123"/>
      <c r="V105" s="123"/>
      <c r="W105" s="123"/>
      <c r="X105" s="123"/>
      <c r="Y105" s="123"/>
      <c r="Z105" s="123"/>
    </row>
    <row r="106" spans="1:26" ht="126" customHeight="1">
      <c r="A106" s="148" t="s">
        <v>944</v>
      </c>
      <c r="B106" s="148" t="s">
        <v>329</v>
      </c>
      <c r="C106" s="148" t="s">
        <v>949</v>
      </c>
      <c r="D106" s="148" t="s">
        <v>950</v>
      </c>
      <c r="E106" s="149" t="s">
        <v>951</v>
      </c>
      <c r="F106" s="148" t="s">
        <v>952</v>
      </c>
      <c r="G106" s="148" t="s">
        <v>350</v>
      </c>
      <c r="H106" s="148" t="s">
        <v>866</v>
      </c>
      <c r="I106" s="123"/>
      <c r="J106" s="123"/>
      <c r="K106" s="123"/>
      <c r="L106" s="123"/>
      <c r="M106" s="123"/>
      <c r="N106" s="123"/>
      <c r="O106" s="123"/>
      <c r="P106" s="123"/>
      <c r="Q106" s="123"/>
      <c r="R106" s="123"/>
      <c r="S106" s="123"/>
      <c r="T106" s="123"/>
      <c r="U106" s="123"/>
      <c r="V106" s="123"/>
      <c r="W106" s="123"/>
      <c r="X106" s="123"/>
      <c r="Y106" s="123"/>
      <c r="Z106" s="123"/>
    </row>
    <row r="107" spans="1:26" ht="94.5">
      <c r="A107" s="148" t="s">
        <v>953</v>
      </c>
      <c r="B107" s="148" t="s">
        <v>473</v>
      </c>
      <c r="C107" s="148" t="s">
        <v>954</v>
      </c>
      <c r="D107" s="148" t="s">
        <v>736</v>
      </c>
      <c r="E107" s="151" t="s">
        <v>955</v>
      </c>
      <c r="F107" s="148" t="s">
        <v>831</v>
      </c>
      <c r="G107" s="148" t="s">
        <v>739</v>
      </c>
      <c r="H107" s="148" t="s">
        <v>866</v>
      </c>
      <c r="I107" s="123"/>
      <c r="J107" s="123"/>
      <c r="K107" s="123"/>
      <c r="L107" s="123"/>
      <c r="M107" s="123"/>
      <c r="N107" s="123"/>
      <c r="O107" s="123"/>
      <c r="P107" s="123"/>
      <c r="Q107" s="123"/>
      <c r="R107" s="123"/>
      <c r="S107" s="123"/>
      <c r="T107" s="123"/>
      <c r="U107" s="123"/>
      <c r="V107" s="123"/>
      <c r="W107" s="123"/>
      <c r="X107" s="123"/>
      <c r="Y107" s="123"/>
      <c r="Z107" s="123"/>
    </row>
    <row r="108" spans="1:26" ht="54">
      <c r="A108" s="148" t="s">
        <v>953</v>
      </c>
      <c r="B108" s="148" t="s">
        <v>329</v>
      </c>
      <c r="C108" s="148" t="s">
        <v>956</v>
      </c>
      <c r="D108" s="148" t="s">
        <v>736</v>
      </c>
      <c r="E108" s="149" t="s">
        <v>957</v>
      </c>
      <c r="F108" s="148" t="s">
        <v>831</v>
      </c>
      <c r="G108" s="148" t="s">
        <v>891</v>
      </c>
      <c r="H108" s="148" t="s">
        <v>866</v>
      </c>
      <c r="I108" s="123"/>
      <c r="J108" s="123"/>
      <c r="K108" s="123"/>
      <c r="L108" s="123"/>
      <c r="M108" s="123"/>
      <c r="N108" s="123"/>
      <c r="O108" s="123"/>
      <c r="P108" s="123"/>
      <c r="Q108" s="123"/>
      <c r="R108" s="123"/>
      <c r="S108" s="123"/>
      <c r="T108" s="123"/>
      <c r="U108" s="123"/>
      <c r="V108" s="123"/>
      <c r="W108" s="123"/>
      <c r="X108" s="123"/>
      <c r="Y108" s="123"/>
      <c r="Z108" s="123"/>
    </row>
    <row r="109" spans="1:26" ht="67.5">
      <c r="A109" s="152" t="s">
        <v>958</v>
      </c>
      <c r="B109" s="152" t="s">
        <v>473</v>
      </c>
      <c r="C109" s="141" t="s">
        <v>959</v>
      </c>
      <c r="D109" s="141" t="s">
        <v>960</v>
      </c>
      <c r="E109" s="142" t="s">
        <v>961</v>
      </c>
      <c r="F109" s="141" t="s">
        <v>962</v>
      </c>
      <c r="G109" s="141" t="s">
        <v>739</v>
      </c>
      <c r="H109" s="141" t="s">
        <v>963</v>
      </c>
      <c r="I109" s="123"/>
      <c r="J109" s="123"/>
      <c r="K109" s="123"/>
      <c r="L109" s="123"/>
      <c r="M109" s="123"/>
      <c r="N109" s="123"/>
      <c r="O109" s="123"/>
      <c r="P109" s="123"/>
      <c r="Q109" s="123"/>
      <c r="R109" s="123"/>
      <c r="S109" s="123"/>
      <c r="T109" s="123"/>
      <c r="U109" s="123"/>
      <c r="V109" s="123"/>
      <c r="W109" s="123"/>
      <c r="X109" s="123"/>
      <c r="Y109" s="123"/>
      <c r="Z109" s="123"/>
    </row>
    <row r="110" spans="1:26" ht="108">
      <c r="A110" s="152" t="s">
        <v>958</v>
      </c>
      <c r="B110" s="152" t="s">
        <v>473</v>
      </c>
      <c r="C110" s="141" t="s">
        <v>964</v>
      </c>
      <c r="D110" s="141" t="s">
        <v>965</v>
      </c>
      <c r="E110" s="142" t="s">
        <v>966</v>
      </c>
      <c r="F110" s="141" t="s">
        <v>772</v>
      </c>
      <c r="G110" s="141" t="s">
        <v>739</v>
      </c>
      <c r="H110" s="141" t="s">
        <v>963</v>
      </c>
      <c r="I110" s="123"/>
      <c r="J110" s="123"/>
      <c r="K110" s="123"/>
      <c r="L110" s="123"/>
      <c r="M110" s="123"/>
      <c r="N110" s="123"/>
      <c r="O110" s="123"/>
      <c r="P110" s="123"/>
      <c r="Q110" s="123"/>
      <c r="R110" s="123"/>
      <c r="S110" s="123"/>
      <c r="T110" s="123"/>
      <c r="U110" s="123"/>
      <c r="V110" s="123"/>
      <c r="W110" s="123"/>
      <c r="X110" s="123"/>
      <c r="Y110" s="123"/>
      <c r="Z110" s="123"/>
    </row>
    <row r="111" spans="1:26" ht="237" customHeight="1">
      <c r="A111" s="141" t="s">
        <v>958</v>
      </c>
      <c r="B111" s="141" t="s">
        <v>473</v>
      </c>
      <c r="C111" s="141" t="s">
        <v>967</v>
      </c>
      <c r="D111" s="141" t="s">
        <v>968</v>
      </c>
      <c r="E111" s="142" t="s">
        <v>969</v>
      </c>
      <c r="F111" s="141" t="s">
        <v>970</v>
      </c>
      <c r="G111" s="141" t="s">
        <v>739</v>
      </c>
      <c r="H111" s="141" t="s">
        <v>963</v>
      </c>
      <c r="I111" s="123"/>
      <c r="J111" s="123"/>
      <c r="K111" s="123"/>
      <c r="L111" s="123"/>
      <c r="M111" s="123"/>
      <c r="N111" s="123"/>
      <c r="O111" s="123"/>
      <c r="P111" s="123"/>
      <c r="Q111" s="123"/>
      <c r="R111" s="123"/>
      <c r="S111" s="123"/>
      <c r="T111" s="123"/>
      <c r="U111" s="123"/>
      <c r="V111" s="123"/>
      <c r="W111" s="123"/>
      <c r="X111" s="123"/>
      <c r="Y111" s="123"/>
      <c r="Z111" s="123"/>
    </row>
    <row r="112" spans="1:26" ht="121.5">
      <c r="A112" s="141" t="s">
        <v>958</v>
      </c>
      <c r="B112" s="141" t="s">
        <v>473</v>
      </c>
      <c r="C112" s="141" t="s">
        <v>971</v>
      </c>
      <c r="D112" s="141" t="s">
        <v>972</v>
      </c>
      <c r="E112" s="142" t="s">
        <v>973</v>
      </c>
      <c r="F112" s="141" t="s">
        <v>962</v>
      </c>
      <c r="G112" s="141" t="s">
        <v>739</v>
      </c>
      <c r="H112" s="141" t="s">
        <v>963</v>
      </c>
      <c r="I112" s="123"/>
      <c r="J112" s="123"/>
      <c r="K112" s="123"/>
      <c r="L112" s="123"/>
      <c r="M112" s="123"/>
      <c r="N112" s="123"/>
      <c r="O112" s="123"/>
      <c r="P112" s="123"/>
      <c r="Q112" s="123"/>
      <c r="R112" s="123"/>
      <c r="S112" s="123"/>
      <c r="T112" s="123"/>
      <c r="U112" s="123"/>
      <c r="V112" s="123"/>
      <c r="W112" s="123"/>
      <c r="X112" s="123"/>
      <c r="Y112" s="123"/>
      <c r="Z112" s="123"/>
    </row>
    <row r="113" spans="1:26" ht="54">
      <c r="A113" s="141" t="s">
        <v>958</v>
      </c>
      <c r="B113" s="141" t="s">
        <v>473</v>
      </c>
      <c r="C113" s="141" t="s">
        <v>974</v>
      </c>
      <c r="D113" s="141" t="s">
        <v>736</v>
      </c>
      <c r="E113" s="142" t="s">
        <v>975</v>
      </c>
      <c r="F113" s="141" t="s">
        <v>962</v>
      </c>
      <c r="G113" s="141" t="s">
        <v>739</v>
      </c>
      <c r="H113" s="141" t="s">
        <v>963</v>
      </c>
      <c r="I113" s="123"/>
      <c r="J113" s="123"/>
      <c r="K113" s="123"/>
      <c r="L113" s="123"/>
      <c r="M113" s="123"/>
      <c r="N113" s="123"/>
      <c r="O113" s="123"/>
      <c r="P113" s="123"/>
      <c r="Q113" s="123"/>
      <c r="R113" s="123"/>
      <c r="S113" s="123"/>
      <c r="T113" s="123"/>
      <c r="U113" s="123"/>
      <c r="V113" s="123"/>
      <c r="W113" s="123"/>
      <c r="X113" s="123"/>
      <c r="Y113" s="123"/>
      <c r="Z113" s="123"/>
    </row>
    <row r="114" spans="1:26" ht="63" customHeight="1">
      <c r="A114" s="141" t="s">
        <v>958</v>
      </c>
      <c r="B114" s="141" t="s">
        <v>473</v>
      </c>
      <c r="C114" s="141" t="s">
        <v>976</v>
      </c>
      <c r="D114" s="141" t="s">
        <v>977</v>
      </c>
      <c r="E114" s="142" t="s">
        <v>978</v>
      </c>
      <c r="F114" s="141" t="s">
        <v>962</v>
      </c>
      <c r="G114" s="141" t="s">
        <v>797</v>
      </c>
      <c r="H114" s="141" t="s">
        <v>963</v>
      </c>
      <c r="I114" s="123"/>
      <c r="J114" s="123"/>
      <c r="K114" s="123"/>
      <c r="L114" s="123"/>
      <c r="M114" s="123"/>
      <c r="N114" s="123"/>
      <c r="O114" s="123"/>
      <c r="P114" s="123"/>
      <c r="Q114" s="123"/>
      <c r="R114" s="123"/>
      <c r="S114" s="123"/>
      <c r="T114" s="123"/>
      <c r="U114" s="123"/>
      <c r="V114" s="123"/>
      <c r="W114" s="123"/>
      <c r="X114" s="123"/>
      <c r="Y114" s="123"/>
      <c r="Z114" s="123"/>
    </row>
    <row r="115" spans="1:26" ht="216" customHeight="1">
      <c r="A115" s="152" t="s">
        <v>979</v>
      </c>
      <c r="B115" s="141" t="s">
        <v>490</v>
      </c>
      <c r="C115" s="141" t="s">
        <v>980</v>
      </c>
      <c r="D115" s="141" t="s">
        <v>736</v>
      </c>
      <c r="E115" s="142" t="s">
        <v>981</v>
      </c>
      <c r="F115" s="141" t="s">
        <v>962</v>
      </c>
      <c r="G115" s="141" t="s">
        <v>493</v>
      </c>
      <c r="H115" s="141" t="s">
        <v>963</v>
      </c>
      <c r="I115" s="123"/>
      <c r="J115" s="123"/>
      <c r="K115" s="123"/>
      <c r="L115" s="123"/>
      <c r="M115" s="123"/>
      <c r="N115" s="123"/>
      <c r="O115" s="123"/>
      <c r="P115" s="123"/>
      <c r="Q115" s="123"/>
      <c r="R115" s="123"/>
      <c r="S115" s="123"/>
      <c r="T115" s="123"/>
      <c r="U115" s="123"/>
      <c r="V115" s="123"/>
      <c r="W115" s="123"/>
      <c r="X115" s="123"/>
      <c r="Y115" s="123"/>
      <c r="Z115" s="123"/>
    </row>
    <row r="116" spans="1:26" ht="94.5" customHeight="1">
      <c r="A116" s="152" t="s">
        <v>979</v>
      </c>
      <c r="B116" s="141" t="s">
        <v>473</v>
      </c>
      <c r="C116" s="141" t="s">
        <v>982</v>
      </c>
      <c r="D116" s="141" t="s">
        <v>983</v>
      </c>
      <c r="E116" s="142" t="s">
        <v>984</v>
      </c>
      <c r="F116" s="152" t="s">
        <v>985</v>
      </c>
      <c r="G116" s="141" t="s">
        <v>493</v>
      </c>
      <c r="H116" s="141" t="s">
        <v>963</v>
      </c>
      <c r="I116" s="123"/>
      <c r="J116" s="123"/>
      <c r="K116" s="123"/>
      <c r="L116" s="123"/>
      <c r="M116" s="123"/>
      <c r="N116" s="123"/>
      <c r="O116" s="123"/>
      <c r="P116" s="123"/>
      <c r="Q116" s="123"/>
      <c r="R116" s="123"/>
      <c r="S116" s="123"/>
      <c r="T116" s="123"/>
      <c r="U116" s="123"/>
      <c r="V116" s="123"/>
      <c r="W116" s="123"/>
      <c r="X116" s="123"/>
      <c r="Y116" s="123"/>
      <c r="Z116" s="123"/>
    </row>
    <row r="117" spans="1:26" ht="80.25" customHeight="1">
      <c r="A117" s="141" t="s">
        <v>986</v>
      </c>
      <c r="B117" s="141" t="s">
        <v>490</v>
      </c>
      <c r="C117" s="141" t="s">
        <v>987</v>
      </c>
      <c r="D117" s="141" t="s">
        <v>736</v>
      </c>
      <c r="E117" s="142" t="s">
        <v>988</v>
      </c>
      <c r="F117" s="152" t="s">
        <v>985</v>
      </c>
      <c r="G117" s="153" t="s">
        <v>989</v>
      </c>
      <c r="H117" s="141" t="s">
        <v>963</v>
      </c>
      <c r="I117" s="123"/>
      <c r="J117" s="123"/>
      <c r="K117" s="123"/>
      <c r="L117" s="123"/>
      <c r="M117" s="123"/>
      <c r="N117" s="123"/>
      <c r="O117" s="123"/>
      <c r="P117" s="123"/>
      <c r="Q117" s="123"/>
      <c r="R117" s="123"/>
      <c r="S117" s="123"/>
      <c r="T117" s="123"/>
      <c r="U117" s="123"/>
      <c r="V117" s="123"/>
      <c r="W117" s="123"/>
      <c r="X117" s="123"/>
      <c r="Y117" s="123"/>
      <c r="Z117" s="123"/>
    </row>
    <row r="118" spans="1:26" ht="54">
      <c r="A118" s="141" t="s">
        <v>990</v>
      </c>
      <c r="B118" s="141" t="s">
        <v>490</v>
      </c>
      <c r="C118" s="141" t="s">
        <v>991</v>
      </c>
      <c r="D118" s="141" t="s">
        <v>736</v>
      </c>
      <c r="E118" s="142" t="s">
        <v>992</v>
      </c>
      <c r="F118" s="141" t="s">
        <v>962</v>
      </c>
      <c r="G118" s="141" t="s">
        <v>493</v>
      </c>
      <c r="H118" s="141" t="s">
        <v>963</v>
      </c>
      <c r="I118" s="123"/>
      <c r="J118" s="123"/>
      <c r="K118" s="123"/>
      <c r="L118" s="123"/>
      <c r="M118" s="123"/>
      <c r="N118" s="123"/>
      <c r="O118" s="123"/>
      <c r="P118" s="123"/>
      <c r="Q118" s="123"/>
      <c r="R118" s="123"/>
      <c r="S118" s="123"/>
      <c r="T118" s="123"/>
      <c r="U118" s="123"/>
      <c r="V118" s="123"/>
      <c r="W118" s="123"/>
      <c r="X118" s="123"/>
      <c r="Y118" s="123"/>
      <c r="Z118" s="123"/>
    </row>
    <row r="119" spans="1:26" ht="81">
      <c r="A119" s="141" t="s">
        <v>958</v>
      </c>
      <c r="B119" s="141" t="s">
        <v>516</v>
      </c>
      <c r="C119" s="141" t="s">
        <v>993</v>
      </c>
      <c r="D119" s="141" t="s">
        <v>736</v>
      </c>
      <c r="E119" s="142" t="s">
        <v>994</v>
      </c>
      <c r="F119" s="141" t="s">
        <v>962</v>
      </c>
      <c r="G119" s="141" t="s">
        <v>797</v>
      </c>
      <c r="H119" s="141" t="s">
        <v>963</v>
      </c>
      <c r="I119" s="123"/>
      <c r="J119" s="123"/>
      <c r="K119" s="123"/>
      <c r="L119" s="123"/>
      <c r="M119" s="123"/>
      <c r="N119" s="123"/>
      <c r="O119" s="123"/>
      <c r="P119" s="123"/>
      <c r="Q119" s="123"/>
      <c r="R119" s="123"/>
      <c r="S119" s="123"/>
      <c r="T119" s="123"/>
      <c r="U119" s="123"/>
      <c r="V119" s="123"/>
      <c r="W119" s="123"/>
      <c r="X119" s="123"/>
      <c r="Y119" s="123"/>
      <c r="Z119" s="123"/>
    </row>
    <row r="120" spans="1:26" ht="66.75" customHeight="1">
      <c r="A120" s="141" t="s">
        <v>995</v>
      </c>
      <c r="B120" s="141" t="s">
        <v>516</v>
      </c>
      <c r="C120" s="141" t="s">
        <v>996</v>
      </c>
      <c r="D120" s="141" t="s">
        <v>736</v>
      </c>
      <c r="E120" s="142" t="s">
        <v>994</v>
      </c>
      <c r="F120" s="141" t="s">
        <v>962</v>
      </c>
      <c r="G120" s="141" t="s">
        <v>797</v>
      </c>
      <c r="H120" s="141" t="s">
        <v>963</v>
      </c>
      <c r="I120" s="123"/>
      <c r="J120" s="123"/>
      <c r="K120" s="123"/>
      <c r="L120" s="123"/>
      <c r="M120" s="123"/>
      <c r="N120" s="123"/>
      <c r="O120" s="123"/>
      <c r="P120" s="123"/>
      <c r="Q120" s="123"/>
      <c r="R120" s="123"/>
      <c r="S120" s="123"/>
      <c r="T120" s="123"/>
      <c r="U120" s="123"/>
      <c r="V120" s="123"/>
      <c r="W120" s="123"/>
      <c r="X120" s="123"/>
      <c r="Y120" s="123"/>
      <c r="Z120" s="123"/>
    </row>
    <row r="121" spans="1:26" ht="83.25" customHeight="1">
      <c r="A121" s="141" t="s">
        <v>997</v>
      </c>
      <c r="B121" s="141" t="s">
        <v>516</v>
      </c>
      <c r="C121" s="141" t="s">
        <v>998</v>
      </c>
      <c r="D121" s="141" t="s">
        <v>736</v>
      </c>
      <c r="E121" s="142" t="s">
        <v>999</v>
      </c>
      <c r="F121" s="141" t="s">
        <v>962</v>
      </c>
      <c r="G121" s="141" t="s">
        <v>797</v>
      </c>
      <c r="H121" s="141" t="s">
        <v>963</v>
      </c>
      <c r="I121" s="123"/>
      <c r="J121" s="123"/>
      <c r="K121" s="123"/>
      <c r="L121" s="123"/>
      <c r="M121" s="123"/>
      <c r="N121" s="123"/>
      <c r="O121" s="123"/>
      <c r="P121" s="123"/>
      <c r="Q121" s="123"/>
      <c r="R121" s="123"/>
      <c r="S121" s="123"/>
      <c r="T121" s="123"/>
      <c r="U121" s="123"/>
      <c r="V121" s="123"/>
      <c r="W121" s="123"/>
      <c r="X121" s="123"/>
      <c r="Y121" s="123"/>
      <c r="Z121" s="123"/>
    </row>
    <row r="122" spans="1:26" ht="63.75" customHeight="1">
      <c r="A122" s="141" t="s">
        <v>997</v>
      </c>
      <c r="B122" s="141" t="s">
        <v>586</v>
      </c>
      <c r="C122" s="141" t="s">
        <v>1000</v>
      </c>
      <c r="D122" s="141" t="s">
        <v>1001</v>
      </c>
      <c r="E122" s="142" t="s">
        <v>1002</v>
      </c>
      <c r="F122" s="141" t="s">
        <v>1003</v>
      </c>
      <c r="G122" s="141" t="s">
        <v>797</v>
      </c>
      <c r="H122" s="141" t="s">
        <v>963</v>
      </c>
      <c r="I122" s="123"/>
      <c r="J122" s="123"/>
      <c r="K122" s="123"/>
      <c r="L122" s="123"/>
      <c r="M122" s="123"/>
      <c r="N122" s="123"/>
      <c r="O122" s="123"/>
      <c r="P122" s="123"/>
      <c r="Q122" s="123"/>
      <c r="R122" s="123"/>
      <c r="S122" s="123"/>
      <c r="T122" s="123"/>
      <c r="U122" s="123"/>
      <c r="V122" s="123"/>
      <c r="W122" s="123"/>
      <c r="X122" s="123"/>
      <c r="Y122" s="123"/>
      <c r="Z122" s="123"/>
    </row>
    <row r="123" spans="1:26" ht="54">
      <c r="A123" s="141" t="s">
        <v>1004</v>
      </c>
      <c r="B123" s="141" t="s">
        <v>1005</v>
      </c>
      <c r="C123" s="141" t="s">
        <v>1005</v>
      </c>
      <c r="D123" s="141" t="s">
        <v>1006</v>
      </c>
      <c r="E123" s="142" t="s">
        <v>1007</v>
      </c>
      <c r="F123" s="141" t="s">
        <v>745</v>
      </c>
      <c r="G123" s="141" t="s">
        <v>1008</v>
      </c>
      <c r="H123" s="141" t="s">
        <v>963</v>
      </c>
      <c r="I123" s="123"/>
      <c r="J123" s="123"/>
      <c r="K123" s="123"/>
      <c r="L123" s="123"/>
      <c r="M123" s="123"/>
      <c r="N123" s="123"/>
      <c r="O123" s="123"/>
      <c r="P123" s="123"/>
      <c r="Q123" s="123"/>
      <c r="R123" s="123"/>
      <c r="S123" s="123"/>
      <c r="T123" s="123"/>
      <c r="U123" s="123"/>
      <c r="V123" s="123"/>
      <c r="W123" s="123"/>
      <c r="X123" s="123"/>
      <c r="Y123" s="123"/>
      <c r="Z123" s="123"/>
    </row>
    <row r="124" spans="1:26" ht="66.75" customHeight="1">
      <c r="A124" s="141" t="s">
        <v>1009</v>
      </c>
      <c r="B124" s="141" t="s">
        <v>1010</v>
      </c>
      <c r="C124" s="141" t="s">
        <v>1011</v>
      </c>
      <c r="D124" s="141" t="s">
        <v>736</v>
      </c>
      <c r="E124" s="142" t="s">
        <v>1012</v>
      </c>
      <c r="F124" s="141" t="s">
        <v>1013</v>
      </c>
      <c r="G124" s="141" t="s">
        <v>797</v>
      </c>
      <c r="H124" s="141" t="s">
        <v>963</v>
      </c>
      <c r="I124" s="123"/>
      <c r="J124" s="123"/>
      <c r="K124" s="123"/>
      <c r="L124" s="123"/>
      <c r="M124" s="123"/>
      <c r="N124" s="123"/>
      <c r="O124" s="123"/>
      <c r="P124" s="123"/>
      <c r="Q124" s="123"/>
      <c r="R124" s="123"/>
      <c r="S124" s="123"/>
      <c r="T124" s="123"/>
      <c r="U124" s="123"/>
      <c r="V124" s="123"/>
      <c r="W124" s="123"/>
      <c r="X124" s="123"/>
      <c r="Y124" s="123"/>
      <c r="Z124" s="123"/>
    </row>
    <row r="125" spans="1:26" ht="40.5">
      <c r="A125" s="141" t="s">
        <v>1014</v>
      </c>
      <c r="B125" s="141" t="s">
        <v>1005</v>
      </c>
      <c r="C125" s="141" t="s">
        <v>1005</v>
      </c>
      <c r="D125" s="141" t="s">
        <v>1006</v>
      </c>
      <c r="E125" s="142" t="s">
        <v>1007</v>
      </c>
      <c r="F125" s="141" t="s">
        <v>745</v>
      </c>
      <c r="G125" s="141" t="s">
        <v>1008</v>
      </c>
      <c r="H125" s="141" t="s">
        <v>963</v>
      </c>
      <c r="I125" s="123"/>
      <c r="J125" s="123"/>
      <c r="K125" s="123"/>
      <c r="L125" s="123"/>
      <c r="M125" s="123"/>
      <c r="N125" s="123"/>
      <c r="O125" s="123"/>
      <c r="P125" s="123"/>
      <c r="Q125" s="123"/>
      <c r="R125" s="123"/>
      <c r="S125" s="123"/>
      <c r="T125" s="123"/>
      <c r="U125" s="123"/>
      <c r="V125" s="123"/>
      <c r="W125" s="123"/>
      <c r="X125" s="123"/>
      <c r="Y125" s="123"/>
      <c r="Z125" s="123"/>
    </row>
    <row r="126" spans="1:26" ht="67.5">
      <c r="A126" s="148" t="s">
        <v>1015</v>
      </c>
      <c r="B126" s="148" t="s">
        <v>473</v>
      </c>
      <c r="C126" s="148" t="s">
        <v>1016</v>
      </c>
      <c r="D126" s="148" t="s">
        <v>736</v>
      </c>
      <c r="E126" s="149" t="s">
        <v>1017</v>
      </c>
      <c r="F126" s="148" t="s">
        <v>1018</v>
      </c>
      <c r="G126" s="148" t="s">
        <v>739</v>
      </c>
      <c r="H126" s="148" t="s">
        <v>1019</v>
      </c>
      <c r="I126" s="123"/>
      <c r="J126" s="123"/>
      <c r="K126" s="123"/>
      <c r="L126" s="123"/>
      <c r="M126" s="123"/>
      <c r="N126" s="123"/>
      <c r="O126" s="123"/>
      <c r="P126" s="123"/>
      <c r="Q126" s="123"/>
      <c r="R126" s="123"/>
      <c r="S126" s="123"/>
      <c r="T126" s="123"/>
      <c r="U126" s="123"/>
      <c r="V126" s="123"/>
      <c r="W126" s="123"/>
      <c r="X126" s="123"/>
      <c r="Y126" s="123"/>
      <c r="Z126" s="123"/>
    </row>
    <row r="127" spans="1:26" ht="72.75" customHeight="1">
      <c r="A127" s="148" t="s">
        <v>1015</v>
      </c>
      <c r="B127" s="148" t="s">
        <v>473</v>
      </c>
      <c r="C127" s="148" t="s">
        <v>1020</v>
      </c>
      <c r="D127" s="148" t="s">
        <v>1021</v>
      </c>
      <c r="E127" s="149" t="s">
        <v>1022</v>
      </c>
      <c r="F127" s="148" t="s">
        <v>1023</v>
      </c>
      <c r="G127" s="148" t="s">
        <v>739</v>
      </c>
      <c r="H127" s="148" t="s">
        <v>1024</v>
      </c>
      <c r="I127" s="123"/>
      <c r="J127" s="123"/>
      <c r="K127" s="123"/>
      <c r="L127" s="123"/>
      <c r="M127" s="123"/>
      <c r="N127" s="123"/>
      <c r="O127" s="123"/>
      <c r="P127" s="123"/>
      <c r="Q127" s="123"/>
      <c r="R127" s="123"/>
      <c r="S127" s="123"/>
      <c r="T127" s="123"/>
      <c r="U127" s="123"/>
      <c r="V127" s="123"/>
      <c r="W127" s="123"/>
      <c r="X127" s="123"/>
      <c r="Y127" s="123"/>
      <c r="Z127" s="123"/>
    </row>
    <row r="128" spans="1:26" ht="40.5">
      <c r="A128" s="148" t="s">
        <v>1015</v>
      </c>
      <c r="B128" s="148" t="s">
        <v>473</v>
      </c>
      <c r="C128" s="148" t="s">
        <v>1025</v>
      </c>
      <c r="D128" s="148" t="s">
        <v>1026</v>
      </c>
      <c r="E128" s="154" t="s">
        <v>1027</v>
      </c>
      <c r="F128" s="148" t="s">
        <v>1028</v>
      </c>
      <c r="G128" s="148" t="s">
        <v>739</v>
      </c>
      <c r="H128" s="148" t="s">
        <v>1019</v>
      </c>
      <c r="I128" s="123"/>
      <c r="J128" s="123"/>
      <c r="K128" s="123"/>
      <c r="L128" s="123"/>
      <c r="M128" s="123"/>
      <c r="N128" s="123"/>
      <c r="O128" s="123"/>
      <c r="P128" s="123"/>
      <c r="Q128" s="123"/>
      <c r="R128" s="123"/>
      <c r="S128" s="123"/>
      <c r="T128" s="123"/>
      <c r="U128" s="123"/>
      <c r="V128" s="123"/>
      <c r="W128" s="123"/>
      <c r="X128" s="123"/>
      <c r="Y128" s="123"/>
      <c r="Z128" s="123"/>
    </row>
    <row r="129" spans="1:26" ht="81">
      <c r="A129" s="148" t="s">
        <v>1015</v>
      </c>
      <c r="B129" s="148" t="s">
        <v>473</v>
      </c>
      <c r="C129" s="148" t="s">
        <v>1029</v>
      </c>
      <c r="D129" s="148" t="s">
        <v>736</v>
      </c>
      <c r="E129" s="149" t="s">
        <v>1030</v>
      </c>
      <c r="F129" s="148" t="s">
        <v>1031</v>
      </c>
      <c r="G129" s="148" t="s">
        <v>739</v>
      </c>
      <c r="H129" s="148" t="s">
        <v>1032</v>
      </c>
      <c r="I129" s="123"/>
      <c r="J129" s="123"/>
      <c r="K129" s="123"/>
      <c r="L129" s="123"/>
      <c r="M129" s="123"/>
      <c r="N129" s="123"/>
      <c r="O129" s="123"/>
      <c r="P129" s="123"/>
      <c r="Q129" s="123"/>
      <c r="R129" s="123"/>
      <c r="S129" s="123"/>
      <c r="T129" s="123"/>
      <c r="U129" s="123"/>
      <c r="V129" s="123"/>
      <c r="W129" s="123"/>
      <c r="X129" s="123"/>
      <c r="Y129" s="123"/>
      <c r="Z129" s="123"/>
    </row>
    <row r="130" spans="1:26" ht="40.5">
      <c r="A130" s="148" t="s">
        <v>1015</v>
      </c>
      <c r="B130" s="148" t="s">
        <v>473</v>
      </c>
      <c r="C130" s="148" t="s">
        <v>1033</v>
      </c>
      <c r="D130" s="148" t="s">
        <v>1034</v>
      </c>
      <c r="E130" s="149" t="s">
        <v>1035</v>
      </c>
      <c r="F130" s="148" t="s">
        <v>1036</v>
      </c>
      <c r="G130" s="148" t="s">
        <v>739</v>
      </c>
      <c r="H130" s="148" t="s">
        <v>1037</v>
      </c>
      <c r="I130" s="123"/>
      <c r="J130" s="123"/>
      <c r="K130" s="123"/>
      <c r="L130" s="123"/>
      <c r="M130" s="123"/>
      <c r="N130" s="123"/>
      <c r="O130" s="123"/>
      <c r="P130" s="123"/>
      <c r="Q130" s="123"/>
      <c r="R130" s="123"/>
      <c r="S130" s="123"/>
      <c r="T130" s="123"/>
      <c r="U130" s="123"/>
      <c r="V130" s="123"/>
      <c r="W130" s="123"/>
      <c r="X130" s="123"/>
      <c r="Y130" s="123"/>
      <c r="Z130" s="123"/>
    </row>
    <row r="131" spans="1:26" ht="67.5">
      <c r="A131" s="148" t="s">
        <v>1015</v>
      </c>
      <c r="B131" s="148" t="s">
        <v>473</v>
      </c>
      <c r="C131" s="148" t="s">
        <v>1038</v>
      </c>
      <c r="D131" s="148" t="s">
        <v>736</v>
      </c>
      <c r="E131" s="149" t="s">
        <v>1039</v>
      </c>
      <c r="F131" s="148" t="s">
        <v>1040</v>
      </c>
      <c r="G131" s="148" t="s">
        <v>739</v>
      </c>
      <c r="H131" s="148" t="s">
        <v>1041</v>
      </c>
      <c r="I131" s="123"/>
      <c r="J131" s="123"/>
      <c r="K131" s="123"/>
      <c r="L131" s="123"/>
      <c r="M131" s="123"/>
      <c r="N131" s="123"/>
      <c r="O131" s="123"/>
      <c r="P131" s="123"/>
      <c r="Q131" s="123"/>
      <c r="R131" s="123"/>
      <c r="S131" s="123"/>
      <c r="T131" s="123"/>
      <c r="U131" s="123"/>
      <c r="V131" s="123"/>
      <c r="W131" s="123"/>
      <c r="X131" s="123"/>
      <c r="Y131" s="123"/>
      <c r="Z131" s="123"/>
    </row>
    <row r="132" spans="1:26" ht="81.75" customHeight="1">
      <c r="A132" s="148" t="s">
        <v>1015</v>
      </c>
      <c r="B132" s="148" t="s">
        <v>473</v>
      </c>
      <c r="C132" s="148" t="s">
        <v>1042</v>
      </c>
      <c r="D132" s="148" t="s">
        <v>736</v>
      </c>
      <c r="E132" s="149" t="s">
        <v>1043</v>
      </c>
      <c r="F132" s="148" t="s">
        <v>1044</v>
      </c>
      <c r="G132" s="148" t="s">
        <v>739</v>
      </c>
      <c r="H132" s="148" t="s">
        <v>1032</v>
      </c>
      <c r="I132" s="123"/>
      <c r="J132" s="123"/>
      <c r="K132" s="123"/>
      <c r="L132" s="123"/>
      <c r="M132" s="123"/>
      <c r="N132" s="123"/>
      <c r="O132" s="123"/>
      <c r="P132" s="123"/>
      <c r="Q132" s="123"/>
      <c r="R132" s="123"/>
      <c r="S132" s="123"/>
      <c r="T132" s="123"/>
      <c r="U132" s="123"/>
      <c r="V132" s="123"/>
      <c r="W132" s="123"/>
      <c r="X132" s="123"/>
      <c r="Y132" s="123"/>
      <c r="Z132" s="123"/>
    </row>
    <row r="133" spans="1:26" ht="94.5">
      <c r="A133" s="148" t="s">
        <v>1015</v>
      </c>
      <c r="B133" s="148" t="s">
        <v>329</v>
      </c>
      <c r="C133" s="148" t="s">
        <v>1045</v>
      </c>
      <c r="D133" s="148" t="s">
        <v>1046</v>
      </c>
      <c r="E133" s="149" t="s">
        <v>1047</v>
      </c>
      <c r="F133" s="148" t="s">
        <v>1048</v>
      </c>
      <c r="G133" s="148" t="s">
        <v>1018</v>
      </c>
      <c r="H133" s="148" t="s">
        <v>1019</v>
      </c>
      <c r="I133" s="123"/>
      <c r="J133" s="123"/>
      <c r="K133" s="123"/>
      <c r="L133" s="123"/>
      <c r="M133" s="123"/>
      <c r="N133" s="123"/>
      <c r="O133" s="123"/>
      <c r="P133" s="123"/>
      <c r="Q133" s="123"/>
      <c r="R133" s="123"/>
      <c r="S133" s="123"/>
      <c r="T133" s="123"/>
      <c r="U133" s="123"/>
      <c r="V133" s="123"/>
      <c r="W133" s="123"/>
      <c r="X133" s="123"/>
      <c r="Y133" s="123"/>
      <c r="Z133" s="123"/>
    </row>
    <row r="134" spans="1:26" ht="94.5">
      <c r="A134" s="148" t="s">
        <v>1015</v>
      </c>
      <c r="B134" s="148" t="s">
        <v>1049</v>
      </c>
      <c r="C134" s="148" t="s">
        <v>1050</v>
      </c>
      <c r="D134" s="148" t="s">
        <v>1051</v>
      </c>
      <c r="E134" s="149" t="s">
        <v>1052</v>
      </c>
      <c r="F134" s="148" t="s">
        <v>1048</v>
      </c>
      <c r="G134" s="148" t="s">
        <v>1018</v>
      </c>
      <c r="H134" s="148" t="s">
        <v>1019</v>
      </c>
      <c r="I134" s="123"/>
      <c r="J134" s="123"/>
      <c r="K134" s="123"/>
      <c r="L134" s="123"/>
      <c r="M134" s="123"/>
      <c r="N134" s="123"/>
      <c r="O134" s="123"/>
      <c r="P134" s="123"/>
      <c r="Q134" s="123"/>
      <c r="R134" s="123"/>
      <c r="S134" s="123"/>
      <c r="T134" s="123"/>
      <c r="U134" s="123"/>
      <c r="V134" s="123"/>
      <c r="W134" s="123"/>
      <c r="X134" s="123"/>
      <c r="Y134" s="123"/>
      <c r="Z134" s="123"/>
    </row>
    <row r="135" spans="1:26" ht="108">
      <c r="A135" s="148" t="s">
        <v>1015</v>
      </c>
      <c r="B135" s="155" t="s">
        <v>329</v>
      </c>
      <c r="C135" s="155" t="s">
        <v>1053</v>
      </c>
      <c r="D135" s="155" t="s">
        <v>736</v>
      </c>
      <c r="E135" s="156" t="s">
        <v>1054</v>
      </c>
      <c r="F135" s="155" t="s">
        <v>1055</v>
      </c>
      <c r="G135" s="155" t="s">
        <v>1056</v>
      </c>
      <c r="H135" s="155" t="s">
        <v>1057</v>
      </c>
      <c r="I135" s="123"/>
      <c r="J135" s="123"/>
      <c r="K135" s="123"/>
      <c r="L135" s="123"/>
      <c r="M135" s="123"/>
      <c r="N135" s="123"/>
      <c r="O135" s="123"/>
      <c r="P135" s="123"/>
      <c r="Q135" s="123"/>
      <c r="R135" s="123"/>
      <c r="S135" s="123"/>
      <c r="T135" s="123"/>
      <c r="U135" s="123"/>
      <c r="V135" s="123"/>
      <c r="W135" s="123"/>
      <c r="X135" s="123"/>
      <c r="Y135" s="123"/>
      <c r="Z135" s="123"/>
    </row>
    <row r="136" spans="1:26" ht="121.5">
      <c r="A136" s="148" t="s">
        <v>1015</v>
      </c>
      <c r="B136" s="155" t="s">
        <v>1058</v>
      </c>
      <c r="C136" s="155" t="s">
        <v>1059</v>
      </c>
      <c r="D136" s="155" t="s">
        <v>736</v>
      </c>
      <c r="E136" s="156" t="s">
        <v>1060</v>
      </c>
      <c r="F136" s="155" t="s">
        <v>1061</v>
      </c>
      <c r="G136" s="155" t="s">
        <v>1018</v>
      </c>
      <c r="H136" s="155" t="s">
        <v>1019</v>
      </c>
      <c r="I136" s="123"/>
      <c r="J136" s="123"/>
      <c r="K136" s="123"/>
      <c r="L136" s="123"/>
      <c r="M136" s="123"/>
      <c r="N136" s="123"/>
      <c r="O136" s="123"/>
      <c r="P136" s="123"/>
      <c r="Q136" s="123"/>
      <c r="R136" s="123"/>
      <c r="S136" s="123"/>
      <c r="T136" s="123"/>
      <c r="U136" s="123"/>
      <c r="V136" s="123"/>
      <c r="W136" s="123"/>
      <c r="X136" s="123"/>
      <c r="Y136" s="123"/>
      <c r="Z136" s="123"/>
    </row>
    <row r="137" spans="1:26" ht="40.5">
      <c r="A137" s="148" t="s">
        <v>1015</v>
      </c>
      <c r="B137" s="148" t="s">
        <v>1062</v>
      </c>
      <c r="C137" s="148">
        <v>2022</v>
      </c>
      <c r="D137" s="148" t="s">
        <v>736</v>
      </c>
      <c r="E137" s="149" t="s">
        <v>1063</v>
      </c>
      <c r="F137" s="148" t="s">
        <v>1018</v>
      </c>
      <c r="G137" s="148" t="s">
        <v>1018</v>
      </c>
      <c r="H137" s="155" t="s">
        <v>740</v>
      </c>
      <c r="I137" s="123"/>
      <c r="J137" s="123"/>
      <c r="K137" s="123"/>
      <c r="L137" s="123"/>
      <c r="M137" s="123"/>
      <c r="N137" s="123"/>
      <c r="O137" s="123"/>
      <c r="P137" s="123"/>
      <c r="Q137" s="123"/>
      <c r="R137" s="123"/>
      <c r="S137" s="123"/>
      <c r="T137" s="123"/>
      <c r="U137" s="123"/>
      <c r="V137" s="123"/>
      <c r="W137" s="123"/>
      <c r="X137" s="123"/>
      <c r="Y137" s="123"/>
      <c r="Z137" s="123"/>
    </row>
    <row r="138" spans="1:26" ht="108">
      <c r="A138" s="148" t="s">
        <v>1015</v>
      </c>
      <c r="B138" s="148" t="s">
        <v>586</v>
      </c>
      <c r="C138" s="148" t="s">
        <v>1064</v>
      </c>
      <c r="D138" s="148" t="s">
        <v>736</v>
      </c>
      <c r="E138" s="149" t="s">
        <v>1065</v>
      </c>
      <c r="F138" s="148" t="s">
        <v>1066</v>
      </c>
      <c r="G138" s="148" t="s">
        <v>1067</v>
      </c>
      <c r="H138" s="148" t="s">
        <v>1068</v>
      </c>
      <c r="I138" s="123"/>
      <c r="J138" s="123"/>
      <c r="K138" s="123"/>
      <c r="L138" s="123"/>
      <c r="M138" s="123"/>
      <c r="N138" s="123"/>
      <c r="O138" s="123"/>
      <c r="P138" s="123"/>
      <c r="Q138" s="123"/>
      <c r="R138" s="123"/>
      <c r="S138" s="123"/>
      <c r="T138" s="123"/>
      <c r="U138" s="123"/>
      <c r="V138" s="123"/>
      <c r="W138" s="123"/>
      <c r="X138" s="123"/>
      <c r="Y138" s="123"/>
      <c r="Z138" s="123"/>
    </row>
    <row r="139" spans="1:26" ht="40.5">
      <c r="A139" s="148" t="s">
        <v>1069</v>
      </c>
      <c r="B139" s="148" t="s">
        <v>473</v>
      </c>
      <c r="C139" s="148" t="s">
        <v>757</v>
      </c>
      <c r="D139" s="148" t="s">
        <v>736</v>
      </c>
      <c r="E139" s="149" t="s">
        <v>758</v>
      </c>
      <c r="F139" s="148" t="s">
        <v>759</v>
      </c>
      <c r="G139" s="148" t="s">
        <v>739</v>
      </c>
      <c r="H139" s="157" t="s">
        <v>740</v>
      </c>
      <c r="I139" s="123"/>
      <c r="J139" s="123"/>
      <c r="K139" s="123"/>
      <c r="L139" s="123"/>
      <c r="M139" s="123"/>
      <c r="N139" s="123"/>
      <c r="O139" s="123"/>
      <c r="P139" s="123"/>
      <c r="Q139" s="123"/>
      <c r="R139" s="123"/>
      <c r="S139" s="123"/>
      <c r="T139" s="123"/>
      <c r="U139" s="123"/>
      <c r="V139" s="123"/>
      <c r="W139" s="123"/>
      <c r="X139" s="123"/>
      <c r="Y139" s="123"/>
      <c r="Z139" s="123"/>
    </row>
    <row r="140" spans="1:26" ht="295.5" customHeight="1">
      <c r="A140" s="148" t="s">
        <v>936</v>
      </c>
      <c r="B140" s="148" t="s">
        <v>473</v>
      </c>
      <c r="C140" s="148" t="s">
        <v>1070</v>
      </c>
      <c r="D140" s="148" t="s">
        <v>736</v>
      </c>
      <c r="E140" s="149" t="s">
        <v>1071</v>
      </c>
      <c r="F140" s="148" t="s">
        <v>759</v>
      </c>
      <c r="G140" s="148" t="s">
        <v>739</v>
      </c>
      <c r="H140" s="148" t="s">
        <v>740</v>
      </c>
      <c r="I140" s="123"/>
      <c r="J140" s="123"/>
      <c r="K140" s="123"/>
      <c r="L140" s="123"/>
      <c r="M140" s="123"/>
      <c r="N140" s="123"/>
      <c r="O140" s="123"/>
      <c r="P140" s="123"/>
      <c r="Q140" s="123"/>
      <c r="R140" s="123"/>
      <c r="S140" s="123"/>
      <c r="T140" s="123"/>
      <c r="U140" s="123"/>
      <c r="V140" s="123"/>
      <c r="W140" s="123"/>
      <c r="X140" s="123"/>
      <c r="Y140" s="123"/>
      <c r="Z140" s="123"/>
    </row>
    <row r="141" spans="1:26" ht="94.5" customHeight="1">
      <c r="A141" s="148" t="s">
        <v>1069</v>
      </c>
      <c r="B141" s="148" t="s">
        <v>473</v>
      </c>
      <c r="C141" s="148" t="s">
        <v>760</v>
      </c>
      <c r="D141" s="148" t="s">
        <v>736</v>
      </c>
      <c r="E141" s="149" t="s">
        <v>761</v>
      </c>
      <c r="F141" s="148" t="s">
        <v>759</v>
      </c>
      <c r="G141" s="148" t="s">
        <v>739</v>
      </c>
      <c r="H141" s="157" t="s">
        <v>740</v>
      </c>
      <c r="I141" s="123"/>
      <c r="J141" s="123"/>
      <c r="K141" s="123"/>
      <c r="L141" s="123"/>
      <c r="M141" s="123"/>
      <c r="N141" s="123"/>
      <c r="O141" s="123"/>
      <c r="P141" s="123"/>
      <c r="Q141" s="123"/>
      <c r="R141" s="123"/>
      <c r="S141" s="123"/>
      <c r="T141" s="123"/>
      <c r="U141" s="123"/>
      <c r="V141" s="123"/>
      <c r="W141" s="123"/>
      <c r="X141" s="123"/>
      <c r="Y141" s="123"/>
      <c r="Z141" s="123"/>
    </row>
    <row r="142" spans="1:26" ht="54">
      <c r="A142" s="148" t="s">
        <v>936</v>
      </c>
      <c r="B142" s="148" t="s">
        <v>473</v>
      </c>
      <c r="C142" s="148" t="s">
        <v>1072</v>
      </c>
      <c r="D142" s="148" t="s">
        <v>736</v>
      </c>
      <c r="E142" s="149" t="s">
        <v>1073</v>
      </c>
      <c r="F142" s="148" t="s">
        <v>775</v>
      </c>
      <c r="G142" s="148" t="s">
        <v>739</v>
      </c>
      <c r="H142" s="157" t="s">
        <v>775</v>
      </c>
      <c r="I142" s="123"/>
      <c r="J142" s="123"/>
      <c r="K142" s="123"/>
      <c r="L142" s="123"/>
      <c r="M142" s="123"/>
      <c r="N142" s="123"/>
      <c r="O142" s="123"/>
      <c r="P142" s="123"/>
      <c r="Q142" s="123"/>
      <c r="R142" s="123"/>
      <c r="S142" s="123"/>
      <c r="T142" s="123"/>
      <c r="U142" s="123"/>
      <c r="V142" s="123"/>
      <c r="W142" s="123"/>
      <c r="X142" s="123"/>
      <c r="Y142" s="123"/>
      <c r="Z142" s="123"/>
    </row>
    <row r="143" spans="1:26" ht="81">
      <c r="A143" s="148" t="s">
        <v>936</v>
      </c>
      <c r="B143" s="148" t="s">
        <v>473</v>
      </c>
      <c r="C143" s="148" t="s">
        <v>1074</v>
      </c>
      <c r="D143" s="158" t="s">
        <v>1075</v>
      </c>
      <c r="E143" s="149" t="s">
        <v>1076</v>
      </c>
      <c r="F143" s="148" t="s">
        <v>775</v>
      </c>
      <c r="G143" s="148" t="s">
        <v>739</v>
      </c>
      <c r="H143" s="157" t="s">
        <v>775</v>
      </c>
      <c r="I143" s="123"/>
      <c r="J143" s="123"/>
      <c r="K143" s="123"/>
      <c r="L143" s="123"/>
      <c r="M143" s="123"/>
      <c r="N143" s="123"/>
      <c r="O143" s="123"/>
      <c r="P143" s="123"/>
      <c r="Q143" s="123"/>
      <c r="R143" s="123"/>
      <c r="S143" s="123"/>
      <c r="T143" s="123"/>
      <c r="U143" s="123"/>
      <c r="V143" s="123"/>
      <c r="W143" s="123"/>
      <c r="X143" s="123"/>
      <c r="Y143" s="123"/>
      <c r="Z143" s="123"/>
    </row>
    <row r="144" spans="1:26" ht="54">
      <c r="A144" s="148" t="s">
        <v>1069</v>
      </c>
      <c r="B144" s="148" t="s">
        <v>473</v>
      </c>
      <c r="C144" s="148" t="s">
        <v>762</v>
      </c>
      <c r="D144" s="148" t="s">
        <v>736</v>
      </c>
      <c r="E144" s="149" t="s">
        <v>763</v>
      </c>
      <c r="F144" s="148" t="s">
        <v>759</v>
      </c>
      <c r="G144" s="148" t="s">
        <v>739</v>
      </c>
      <c r="H144" s="157" t="s">
        <v>740</v>
      </c>
      <c r="I144" s="123"/>
      <c r="J144" s="123"/>
      <c r="K144" s="123"/>
      <c r="L144" s="123"/>
      <c r="M144" s="123"/>
      <c r="N144" s="123"/>
      <c r="O144" s="123"/>
      <c r="P144" s="123"/>
      <c r="Q144" s="123"/>
      <c r="R144" s="123"/>
      <c r="S144" s="123"/>
      <c r="T144" s="123"/>
      <c r="U144" s="123"/>
      <c r="V144" s="123"/>
      <c r="W144" s="123"/>
      <c r="X144" s="123"/>
      <c r="Y144" s="123"/>
      <c r="Z144" s="123"/>
    </row>
    <row r="145" spans="1:26" ht="40.5">
      <c r="A145" s="148" t="s">
        <v>936</v>
      </c>
      <c r="B145" s="148" t="s">
        <v>473</v>
      </c>
      <c r="C145" s="148" t="s">
        <v>1077</v>
      </c>
      <c r="D145" s="148" t="s">
        <v>736</v>
      </c>
      <c r="E145" s="149" t="s">
        <v>1078</v>
      </c>
      <c r="F145" s="148" t="s">
        <v>775</v>
      </c>
      <c r="G145" s="148" t="s">
        <v>739</v>
      </c>
      <c r="H145" s="157" t="s">
        <v>775</v>
      </c>
      <c r="I145" s="123"/>
      <c r="J145" s="123"/>
      <c r="K145" s="123"/>
      <c r="L145" s="123"/>
      <c r="M145" s="123"/>
      <c r="N145" s="123"/>
      <c r="O145" s="123"/>
      <c r="P145" s="123"/>
      <c r="Q145" s="123"/>
      <c r="R145" s="123"/>
      <c r="S145" s="123"/>
      <c r="T145" s="123"/>
      <c r="U145" s="123"/>
      <c r="V145" s="123"/>
      <c r="W145" s="123"/>
      <c r="X145" s="123"/>
      <c r="Y145" s="123"/>
      <c r="Z145" s="123"/>
    </row>
    <row r="146" spans="1:26" ht="54">
      <c r="A146" s="148" t="s">
        <v>936</v>
      </c>
      <c r="B146" s="148" t="s">
        <v>473</v>
      </c>
      <c r="C146" s="148" t="s">
        <v>1079</v>
      </c>
      <c r="D146" s="148" t="s">
        <v>736</v>
      </c>
      <c r="E146" s="149" t="s">
        <v>1080</v>
      </c>
      <c r="F146" s="148" t="s">
        <v>759</v>
      </c>
      <c r="G146" s="148" t="s">
        <v>739</v>
      </c>
      <c r="H146" s="157" t="s">
        <v>740</v>
      </c>
      <c r="I146" s="123"/>
      <c r="J146" s="123"/>
      <c r="K146" s="123"/>
      <c r="L146" s="123"/>
      <c r="M146" s="123"/>
      <c r="N146" s="123"/>
      <c r="O146" s="123"/>
      <c r="P146" s="123"/>
      <c r="Q146" s="123"/>
      <c r="R146" s="123"/>
      <c r="S146" s="123"/>
      <c r="T146" s="123"/>
      <c r="U146" s="123"/>
      <c r="V146" s="123"/>
      <c r="W146" s="123"/>
      <c r="X146" s="123"/>
      <c r="Y146" s="123"/>
      <c r="Z146" s="123"/>
    </row>
    <row r="147" spans="1:26" ht="54">
      <c r="A147" s="148" t="s">
        <v>936</v>
      </c>
      <c r="B147" s="148" t="s">
        <v>473</v>
      </c>
      <c r="C147" s="148" t="s">
        <v>1081</v>
      </c>
      <c r="D147" s="148" t="s">
        <v>736</v>
      </c>
      <c r="E147" s="149" t="s">
        <v>1082</v>
      </c>
      <c r="F147" s="148" t="s">
        <v>775</v>
      </c>
      <c r="G147" s="148" t="s">
        <v>739</v>
      </c>
      <c r="H147" s="157" t="s">
        <v>775</v>
      </c>
      <c r="I147" s="123"/>
      <c r="J147" s="123"/>
      <c r="K147" s="123"/>
      <c r="L147" s="123"/>
      <c r="M147" s="123"/>
      <c r="N147" s="123"/>
      <c r="O147" s="123"/>
      <c r="P147" s="123"/>
      <c r="Q147" s="123"/>
      <c r="R147" s="123"/>
      <c r="S147" s="123"/>
      <c r="T147" s="123"/>
      <c r="U147" s="123"/>
      <c r="V147" s="123"/>
      <c r="W147" s="123"/>
      <c r="X147" s="123"/>
      <c r="Y147" s="123"/>
      <c r="Z147" s="123"/>
    </row>
    <row r="148" spans="1:26" ht="146.25" customHeight="1">
      <c r="A148" s="148" t="s">
        <v>936</v>
      </c>
      <c r="B148" s="148" t="s">
        <v>473</v>
      </c>
      <c r="C148" s="148" t="s">
        <v>1083</v>
      </c>
      <c r="D148" s="148" t="s">
        <v>736</v>
      </c>
      <c r="E148" s="149" t="s">
        <v>1084</v>
      </c>
      <c r="F148" s="148" t="s">
        <v>775</v>
      </c>
      <c r="G148" s="148" t="s">
        <v>739</v>
      </c>
      <c r="H148" s="157" t="s">
        <v>775</v>
      </c>
      <c r="I148" s="123"/>
      <c r="J148" s="123"/>
      <c r="K148" s="123"/>
      <c r="L148" s="123"/>
      <c r="M148" s="123"/>
      <c r="N148" s="123"/>
      <c r="O148" s="123"/>
      <c r="P148" s="123"/>
      <c r="Q148" s="123"/>
      <c r="R148" s="123"/>
      <c r="S148" s="123"/>
      <c r="T148" s="123"/>
      <c r="U148" s="123"/>
      <c r="V148" s="123"/>
      <c r="W148" s="123"/>
      <c r="X148" s="123"/>
      <c r="Y148" s="123"/>
      <c r="Z148" s="123"/>
    </row>
    <row r="149" spans="1:26" ht="81">
      <c r="A149" s="148" t="s">
        <v>1085</v>
      </c>
      <c r="B149" s="148" t="s">
        <v>473</v>
      </c>
      <c r="C149" s="148" t="s">
        <v>1086</v>
      </c>
      <c r="D149" s="148" t="s">
        <v>736</v>
      </c>
      <c r="E149" s="149" t="s">
        <v>1087</v>
      </c>
      <c r="F149" s="148" t="s">
        <v>775</v>
      </c>
      <c r="G149" s="148" t="s">
        <v>739</v>
      </c>
      <c r="H149" s="157" t="s">
        <v>775</v>
      </c>
      <c r="I149" s="123"/>
      <c r="J149" s="123"/>
      <c r="K149" s="123"/>
      <c r="L149" s="123"/>
      <c r="M149" s="123"/>
      <c r="N149" s="123"/>
      <c r="O149" s="123"/>
      <c r="P149" s="123"/>
      <c r="Q149" s="123"/>
      <c r="R149" s="123"/>
      <c r="S149" s="123"/>
      <c r="T149" s="123"/>
      <c r="U149" s="123"/>
      <c r="V149" s="123"/>
      <c r="W149" s="123"/>
      <c r="X149" s="123"/>
      <c r="Y149" s="123"/>
      <c r="Z149" s="123"/>
    </row>
    <row r="150" spans="1:26" ht="54">
      <c r="A150" s="148" t="s">
        <v>936</v>
      </c>
      <c r="B150" s="148" t="s">
        <v>473</v>
      </c>
      <c r="C150" s="148" t="s">
        <v>1088</v>
      </c>
      <c r="D150" s="148" t="s">
        <v>736</v>
      </c>
      <c r="E150" s="149" t="s">
        <v>1089</v>
      </c>
      <c r="F150" s="148" t="s">
        <v>775</v>
      </c>
      <c r="G150" s="148" t="s">
        <v>739</v>
      </c>
      <c r="H150" s="157" t="s">
        <v>775</v>
      </c>
      <c r="I150" s="123"/>
      <c r="J150" s="123"/>
      <c r="K150" s="123"/>
      <c r="L150" s="123"/>
      <c r="M150" s="123"/>
      <c r="N150" s="123"/>
      <c r="O150" s="123"/>
      <c r="P150" s="123"/>
      <c r="Q150" s="123"/>
      <c r="R150" s="123"/>
      <c r="S150" s="123"/>
      <c r="T150" s="123"/>
      <c r="U150" s="123"/>
      <c r="V150" s="123"/>
      <c r="W150" s="123"/>
      <c r="X150" s="123"/>
      <c r="Y150" s="123"/>
      <c r="Z150" s="123"/>
    </row>
    <row r="151" spans="1:26" ht="54">
      <c r="A151" s="148" t="s">
        <v>1085</v>
      </c>
      <c r="B151" s="148" t="s">
        <v>473</v>
      </c>
      <c r="C151" s="148" t="s">
        <v>1090</v>
      </c>
      <c r="D151" s="148" t="s">
        <v>736</v>
      </c>
      <c r="E151" s="149" t="s">
        <v>1091</v>
      </c>
      <c r="F151" s="148" t="s">
        <v>775</v>
      </c>
      <c r="G151" s="148" t="s">
        <v>739</v>
      </c>
      <c r="H151" s="157" t="s">
        <v>775</v>
      </c>
      <c r="I151" s="123"/>
      <c r="J151" s="123"/>
      <c r="K151" s="123"/>
      <c r="L151" s="123"/>
      <c r="M151" s="123"/>
      <c r="N151" s="123"/>
      <c r="O151" s="123"/>
      <c r="P151" s="123"/>
      <c r="Q151" s="123"/>
      <c r="R151" s="123"/>
      <c r="S151" s="123"/>
      <c r="T151" s="123"/>
      <c r="U151" s="123"/>
      <c r="V151" s="123"/>
      <c r="W151" s="123"/>
      <c r="X151" s="123"/>
      <c r="Y151" s="123"/>
      <c r="Z151" s="123"/>
    </row>
    <row r="152" spans="1:26" ht="54">
      <c r="A152" s="148" t="s">
        <v>936</v>
      </c>
      <c r="B152" s="148" t="s">
        <v>473</v>
      </c>
      <c r="C152" s="148" t="s">
        <v>1092</v>
      </c>
      <c r="D152" s="148" t="s">
        <v>736</v>
      </c>
      <c r="E152" s="149" t="s">
        <v>1093</v>
      </c>
      <c r="F152" s="148" t="s">
        <v>775</v>
      </c>
      <c r="G152" s="148" t="s">
        <v>739</v>
      </c>
      <c r="H152" s="157" t="s">
        <v>775</v>
      </c>
      <c r="I152" s="123"/>
      <c r="J152" s="123"/>
      <c r="K152" s="123"/>
      <c r="L152" s="123"/>
      <c r="M152" s="123"/>
      <c r="N152" s="123"/>
      <c r="O152" s="123"/>
      <c r="P152" s="123"/>
      <c r="Q152" s="123"/>
      <c r="R152" s="123"/>
      <c r="S152" s="123"/>
      <c r="T152" s="123"/>
      <c r="U152" s="123"/>
      <c r="V152" s="123"/>
      <c r="W152" s="123"/>
      <c r="X152" s="123"/>
      <c r="Y152" s="123"/>
      <c r="Z152" s="123"/>
    </row>
    <row r="153" spans="1:26" ht="40.5">
      <c r="A153" s="148" t="s">
        <v>769</v>
      </c>
      <c r="B153" s="148" t="s">
        <v>473</v>
      </c>
      <c r="C153" s="148" t="s">
        <v>770</v>
      </c>
      <c r="D153" s="148" t="s">
        <v>736</v>
      </c>
      <c r="E153" s="149" t="s">
        <v>1094</v>
      </c>
      <c r="F153" s="148" t="s">
        <v>759</v>
      </c>
      <c r="G153" s="148" t="s">
        <v>739</v>
      </c>
      <c r="H153" s="157" t="s">
        <v>772</v>
      </c>
      <c r="I153" s="123"/>
      <c r="J153" s="123"/>
      <c r="K153" s="123"/>
      <c r="L153" s="123"/>
      <c r="M153" s="123"/>
      <c r="N153" s="123"/>
      <c r="O153" s="123"/>
      <c r="P153" s="123"/>
      <c r="Q153" s="123"/>
      <c r="R153" s="123"/>
      <c r="S153" s="123"/>
      <c r="T153" s="123"/>
      <c r="U153" s="123"/>
      <c r="V153" s="123"/>
      <c r="W153" s="123"/>
      <c r="X153" s="123"/>
      <c r="Y153" s="123"/>
      <c r="Z153" s="123"/>
    </row>
    <row r="154" spans="1:26" ht="54">
      <c r="A154" s="148" t="s">
        <v>1095</v>
      </c>
      <c r="B154" s="148" t="s">
        <v>473</v>
      </c>
      <c r="C154" s="148" t="s">
        <v>1096</v>
      </c>
      <c r="D154" s="148" t="s">
        <v>736</v>
      </c>
      <c r="E154" s="149" t="s">
        <v>1097</v>
      </c>
      <c r="F154" s="148" t="s">
        <v>775</v>
      </c>
      <c r="G154" s="148" t="s">
        <v>739</v>
      </c>
      <c r="H154" s="157" t="s">
        <v>775</v>
      </c>
      <c r="I154" s="123"/>
      <c r="J154" s="123"/>
      <c r="K154" s="123"/>
      <c r="L154" s="123"/>
      <c r="M154" s="123"/>
      <c r="N154" s="123"/>
      <c r="O154" s="123"/>
      <c r="P154" s="123"/>
      <c r="Q154" s="123"/>
      <c r="R154" s="123"/>
      <c r="S154" s="123"/>
      <c r="T154" s="123"/>
      <c r="U154" s="123"/>
      <c r="V154" s="123"/>
      <c r="W154" s="123"/>
      <c r="X154" s="123"/>
      <c r="Y154" s="123"/>
      <c r="Z154" s="123"/>
    </row>
    <row r="155" spans="1:26" ht="94.5">
      <c r="A155" s="148" t="s">
        <v>936</v>
      </c>
      <c r="B155" s="148" t="s">
        <v>473</v>
      </c>
      <c r="C155" s="148" t="s">
        <v>1098</v>
      </c>
      <c r="D155" s="148" t="s">
        <v>736</v>
      </c>
      <c r="E155" s="149" t="s">
        <v>1099</v>
      </c>
      <c r="F155" s="148" t="s">
        <v>775</v>
      </c>
      <c r="G155" s="148" t="s">
        <v>739</v>
      </c>
      <c r="H155" s="157" t="s">
        <v>775</v>
      </c>
      <c r="I155" s="123"/>
      <c r="J155" s="123"/>
      <c r="K155" s="123"/>
      <c r="L155" s="123"/>
      <c r="M155" s="123"/>
      <c r="N155" s="123"/>
      <c r="O155" s="123"/>
      <c r="P155" s="123"/>
      <c r="Q155" s="123"/>
      <c r="R155" s="123"/>
      <c r="S155" s="123"/>
      <c r="T155" s="123"/>
      <c r="U155" s="123"/>
      <c r="V155" s="123"/>
      <c r="W155" s="123"/>
      <c r="X155" s="123"/>
      <c r="Y155" s="123"/>
      <c r="Z155" s="123"/>
    </row>
    <row r="156" spans="1:26" ht="40.5">
      <c r="A156" s="148" t="s">
        <v>936</v>
      </c>
      <c r="B156" s="148" t="s">
        <v>473</v>
      </c>
      <c r="C156" s="148" t="s">
        <v>1100</v>
      </c>
      <c r="D156" s="148" t="s">
        <v>736</v>
      </c>
      <c r="E156" s="149" t="s">
        <v>1101</v>
      </c>
      <c r="F156" s="148" t="s">
        <v>759</v>
      </c>
      <c r="G156" s="148" t="s">
        <v>739</v>
      </c>
      <c r="H156" s="157" t="s">
        <v>775</v>
      </c>
      <c r="I156" s="123"/>
      <c r="J156" s="123"/>
      <c r="K156" s="123"/>
      <c r="L156" s="123"/>
      <c r="M156" s="123"/>
      <c r="N156" s="123"/>
      <c r="O156" s="123"/>
      <c r="P156" s="123"/>
      <c r="Q156" s="123"/>
      <c r="R156" s="123"/>
      <c r="S156" s="123"/>
      <c r="T156" s="123"/>
      <c r="U156" s="123"/>
      <c r="V156" s="123"/>
      <c r="W156" s="123"/>
      <c r="X156" s="123"/>
      <c r="Y156" s="123"/>
      <c r="Z156" s="123"/>
    </row>
    <row r="157" spans="1:26" ht="54">
      <c r="A157" s="148" t="s">
        <v>936</v>
      </c>
      <c r="B157" s="148" t="s">
        <v>473</v>
      </c>
      <c r="C157" s="148" t="s">
        <v>1102</v>
      </c>
      <c r="D157" s="148" t="s">
        <v>736</v>
      </c>
      <c r="E157" s="149" t="s">
        <v>1103</v>
      </c>
      <c r="F157" s="148" t="s">
        <v>1104</v>
      </c>
      <c r="G157" s="148" t="s">
        <v>739</v>
      </c>
      <c r="H157" s="157" t="s">
        <v>775</v>
      </c>
      <c r="I157" s="123"/>
      <c r="J157" s="123"/>
      <c r="K157" s="123"/>
      <c r="L157" s="123"/>
      <c r="M157" s="123"/>
      <c r="N157" s="123"/>
      <c r="O157" s="123"/>
      <c r="P157" s="123"/>
      <c r="Q157" s="123"/>
      <c r="R157" s="123"/>
      <c r="S157" s="123"/>
      <c r="T157" s="123"/>
      <c r="U157" s="123"/>
      <c r="V157" s="123"/>
      <c r="W157" s="123"/>
      <c r="X157" s="123"/>
      <c r="Y157" s="123"/>
      <c r="Z157" s="123"/>
    </row>
    <row r="158" spans="1:26" ht="90" customHeight="1">
      <c r="A158" s="148" t="s">
        <v>936</v>
      </c>
      <c r="B158" s="148" t="s">
        <v>473</v>
      </c>
      <c r="C158" s="148" t="s">
        <v>1105</v>
      </c>
      <c r="D158" s="148" t="s">
        <v>736</v>
      </c>
      <c r="E158" s="149" t="s">
        <v>1106</v>
      </c>
      <c r="F158" s="148" t="s">
        <v>759</v>
      </c>
      <c r="G158" s="148" t="s">
        <v>739</v>
      </c>
      <c r="H158" s="157" t="s">
        <v>772</v>
      </c>
      <c r="I158" s="123"/>
      <c r="J158" s="123"/>
      <c r="K158" s="123"/>
      <c r="L158" s="123"/>
      <c r="M158" s="123"/>
      <c r="N158" s="123"/>
      <c r="O158" s="123"/>
      <c r="P158" s="123"/>
      <c r="Q158" s="123"/>
      <c r="R158" s="123"/>
      <c r="S158" s="123"/>
      <c r="T158" s="123"/>
      <c r="U158" s="123"/>
      <c r="V158" s="123"/>
      <c r="W158" s="123"/>
      <c r="X158" s="123"/>
      <c r="Y158" s="123"/>
      <c r="Z158" s="123"/>
    </row>
    <row r="159" spans="1:26" ht="108">
      <c r="A159" s="148" t="s">
        <v>936</v>
      </c>
      <c r="B159" s="148" t="s">
        <v>473</v>
      </c>
      <c r="C159" s="148" t="s">
        <v>1107</v>
      </c>
      <c r="D159" s="148" t="s">
        <v>1108</v>
      </c>
      <c r="E159" s="149" t="s">
        <v>1109</v>
      </c>
      <c r="F159" s="148" t="s">
        <v>1104</v>
      </c>
      <c r="G159" s="148" t="s">
        <v>739</v>
      </c>
      <c r="H159" s="157" t="s">
        <v>775</v>
      </c>
      <c r="I159" s="123"/>
      <c r="J159" s="123"/>
      <c r="K159" s="123"/>
      <c r="L159" s="123"/>
      <c r="M159" s="123"/>
      <c r="N159" s="123"/>
      <c r="O159" s="123"/>
      <c r="P159" s="123"/>
      <c r="Q159" s="123"/>
      <c r="R159" s="123"/>
      <c r="S159" s="123"/>
      <c r="T159" s="123"/>
      <c r="U159" s="123"/>
      <c r="V159" s="123"/>
      <c r="W159" s="123"/>
      <c r="X159" s="123"/>
      <c r="Y159" s="123"/>
      <c r="Z159" s="123"/>
    </row>
    <row r="160" spans="1:26" ht="40.5">
      <c r="A160" s="148" t="s">
        <v>936</v>
      </c>
      <c r="B160" s="148" t="s">
        <v>473</v>
      </c>
      <c r="C160" s="148" t="s">
        <v>1110</v>
      </c>
      <c r="D160" s="148" t="s">
        <v>736</v>
      </c>
      <c r="E160" s="149" t="s">
        <v>1111</v>
      </c>
      <c r="F160" s="148" t="s">
        <v>768</v>
      </c>
      <c r="G160" s="148" t="s">
        <v>739</v>
      </c>
      <c r="H160" s="157" t="s">
        <v>768</v>
      </c>
      <c r="I160" s="123"/>
      <c r="J160" s="123"/>
      <c r="K160" s="123"/>
      <c r="L160" s="123"/>
      <c r="M160" s="123"/>
      <c r="N160" s="123"/>
      <c r="O160" s="123"/>
      <c r="P160" s="123"/>
      <c r="Q160" s="123"/>
      <c r="R160" s="123"/>
      <c r="S160" s="123"/>
      <c r="T160" s="123"/>
      <c r="U160" s="123"/>
      <c r="V160" s="123"/>
      <c r="W160" s="123"/>
      <c r="X160" s="123"/>
      <c r="Y160" s="123"/>
      <c r="Z160" s="123"/>
    </row>
    <row r="161" spans="1:26" ht="135" customHeight="1">
      <c r="A161" s="148" t="s">
        <v>936</v>
      </c>
      <c r="B161" s="148" t="s">
        <v>473</v>
      </c>
      <c r="C161" s="148" t="s">
        <v>1112</v>
      </c>
      <c r="D161" s="148" t="s">
        <v>736</v>
      </c>
      <c r="E161" s="149" t="s">
        <v>1113</v>
      </c>
      <c r="F161" s="148" t="s">
        <v>1104</v>
      </c>
      <c r="G161" s="148" t="s">
        <v>739</v>
      </c>
      <c r="H161" s="157" t="s">
        <v>775</v>
      </c>
      <c r="I161" s="123"/>
      <c r="J161" s="123"/>
      <c r="K161" s="123"/>
      <c r="L161" s="123"/>
      <c r="M161" s="123"/>
      <c r="N161" s="123"/>
      <c r="O161" s="123"/>
      <c r="P161" s="123"/>
      <c r="Q161" s="123"/>
      <c r="R161" s="123"/>
      <c r="S161" s="123"/>
      <c r="T161" s="123"/>
      <c r="U161" s="123"/>
      <c r="V161" s="123"/>
      <c r="W161" s="123"/>
      <c r="X161" s="123"/>
      <c r="Y161" s="123"/>
      <c r="Z161" s="123"/>
    </row>
    <row r="162" spans="1:26" ht="54">
      <c r="A162" s="148" t="s">
        <v>936</v>
      </c>
      <c r="B162" s="148" t="s">
        <v>473</v>
      </c>
      <c r="C162" s="148" t="s">
        <v>1114</v>
      </c>
      <c r="D162" s="148" t="s">
        <v>1115</v>
      </c>
      <c r="E162" s="149" t="s">
        <v>1116</v>
      </c>
      <c r="F162" s="148" t="s">
        <v>1104</v>
      </c>
      <c r="G162" s="148" t="s">
        <v>739</v>
      </c>
      <c r="H162" s="157" t="s">
        <v>775</v>
      </c>
      <c r="I162" s="123"/>
      <c r="J162" s="123"/>
      <c r="K162" s="123"/>
      <c r="L162" s="123"/>
      <c r="M162" s="123"/>
      <c r="N162" s="123"/>
      <c r="O162" s="123"/>
      <c r="P162" s="123"/>
      <c r="Q162" s="123"/>
      <c r="R162" s="123"/>
      <c r="S162" s="123"/>
      <c r="T162" s="123"/>
      <c r="U162" s="123"/>
      <c r="V162" s="123"/>
      <c r="W162" s="123"/>
      <c r="X162" s="123"/>
      <c r="Y162" s="123"/>
      <c r="Z162" s="123"/>
    </row>
    <row r="163" spans="1:26" ht="198.75" customHeight="1">
      <c r="A163" s="148" t="s">
        <v>936</v>
      </c>
      <c r="B163" s="148" t="s">
        <v>473</v>
      </c>
      <c r="C163" s="148" t="s">
        <v>1117</v>
      </c>
      <c r="D163" s="148" t="s">
        <v>736</v>
      </c>
      <c r="E163" s="149" t="s">
        <v>1118</v>
      </c>
      <c r="F163" s="148" t="s">
        <v>1104</v>
      </c>
      <c r="G163" s="148" t="s">
        <v>739</v>
      </c>
      <c r="H163" s="157" t="s">
        <v>775</v>
      </c>
      <c r="I163" s="123"/>
      <c r="J163" s="123"/>
      <c r="K163" s="123"/>
      <c r="L163" s="123"/>
      <c r="M163" s="123"/>
      <c r="N163" s="123"/>
      <c r="O163" s="123"/>
      <c r="P163" s="123"/>
      <c r="Q163" s="123"/>
      <c r="R163" s="123"/>
      <c r="S163" s="123"/>
      <c r="T163" s="123"/>
      <c r="U163" s="123"/>
      <c r="V163" s="123"/>
      <c r="W163" s="123"/>
      <c r="X163" s="123"/>
      <c r="Y163" s="123"/>
      <c r="Z163" s="123"/>
    </row>
    <row r="164" spans="1:26" ht="66" customHeight="1">
      <c r="A164" s="148" t="s">
        <v>936</v>
      </c>
      <c r="B164" s="148" t="s">
        <v>473</v>
      </c>
      <c r="C164" s="148" t="s">
        <v>1119</v>
      </c>
      <c r="D164" s="148" t="s">
        <v>736</v>
      </c>
      <c r="E164" s="149" t="s">
        <v>1120</v>
      </c>
      <c r="F164" s="148" t="s">
        <v>962</v>
      </c>
      <c r="G164" s="148" t="s">
        <v>797</v>
      </c>
      <c r="H164" s="157" t="s">
        <v>772</v>
      </c>
      <c r="I164" s="123"/>
      <c r="J164" s="123"/>
      <c r="K164" s="123"/>
      <c r="L164" s="123"/>
      <c r="M164" s="123"/>
      <c r="N164" s="123"/>
      <c r="O164" s="123"/>
      <c r="P164" s="123"/>
      <c r="Q164" s="123"/>
      <c r="R164" s="123"/>
      <c r="S164" s="123"/>
      <c r="T164" s="123"/>
      <c r="U164" s="123"/>
      <c r="V164" s="123"/>
      <c r="W164" s="123"/>
      <c r="X164" s="123"/>
      <c r="Y164" s="123"/>
      <c r="Z164" s="123"/>
    </row>
    <row r="165" spans="1:26" ht="65.25" customHeight="1">
      <c r="A165" s="148" t="s">
        <v>936</v>
      </c>
      <c r="B165" s="148" t="s">
        <v>473</v>
      </c>
      <c r="C165" s="148" t="s">
        <v>1121</v>
      </c>
      <c r="D165" s="148" t="s">
        <v>736</v>
      </c>
      <c r="E165" s="149" t="s">
        <v>1122</v>
      </c>
      <c r="F165" s="148" t="s">
        <v>985</v>
      </c>
      <c r="G165" s="148" t="s">
        <v>797</v>
      </c>
      <c r="H165" s="157" t="s">
        <v>772</v>
      </c>
      <c r="I165" s="123"/>
      <c r="J165" s="123"/>
      <c r="K165" s="123"/>
      <c r="L165" s="123"/>
      <c r="M165" s="123"/>
      <c r="N165" s="123"/>
      <c r="O165" s="123"/>
      <c r="P165" s="123"/>
      <c r="Q165" s="123"/>
      <c r="R165" s="123"/>
      <c r="S165" s="123"/>
      <c r="T165" s="123"/>
      <c r="U165" s="123"/>
      <c r="V165" s="123"/>
      <c r="W165" s="123"/>
      <c r="X165" s="123"/>
      <c r="Y165" s="123"/>
      <c r="Z165" s="123"/>
    </row>
    <row r="166" spans="1:26" ht="102.75" customHeight="1">
      <c r="A166" s="148" t="s">
        <v>769</v>
      </c>
      <c r="B166" s="148" t="s">
        <v>490</v>
      </c>
      <c r="C166" s="148" t="s">
        <v>776</v>
      </c>
      <c r="D166" s="148" t="s">
        <v>736</v>
      </c>
      <c r="E166" s="149" t="s">
        <v>1123</v>
      </c>
      <c r="F166" s="148" t="s">
        <v>759</v>
      </c>
      <c r="G166" s="148" t="s">
        <v>778</v>
      </c>
      <c r="H166" s="157" t="s">
        <v>772</v>
      </c>
      <c r="I166" s="123"/>
      <c r="J166" s="123"/>
      <c r="K166" s="123"/>
      <c r="L166" s="123"/>
      <c r="M166" s="123"/>
      <c r="N166" s="123"/>
      <c r="O166" s="123"/>
      <c r="P166" s="123"/>
      <c r="Q166" s="123"/>
      <c r="R166" s="123"/>
      <c r="S166" s="123"/>
      <c r="T166" s="123"/>
      <c r="U166" s="123"/>
      <c r="V166" s="123"/>
      <c r="W166" s="123"/>
      <c r="X166" s="123"/>
      <c r="Y166" s="123"/>
      <c r="Z166" s="123"/>
    </row>
    <row r="167" spans="1:26" ht="94.5">
      <c r="A167" s="148" t="s">
        <v>769</v>
      </c>
      <c r="B167" s="148" t="s">
        <v>490</v>
      </c>
      <c r="C167" s="148" t="s">
        <v>779</v>
      </c>
      <c r="D167" s="148" t="s">
        <v>736</v>
      </c>
      <c r="E167" s="149" t="s">
        <v>1124</v>
      </c>
      <c r="F167" s="148" t="s">
        <v>759</v>
      </c>
      <c r="G167" s="148" t="s">
        <v>778</v>
      </c>
      <c r="H167" s="157" t="s">
        <v>772</v>
      </c>
      <c r="I167" s="123"/>
      <c r="J167" s="123"/>
      <c r="K167" s="123"/>
      <c r="L167" s="123"/>
      <c r="M167" s="123"/>
      <c r="N167" s="123"/>
      <c r="O167" s="123"/>
      <c r="P167" s="123"/>
      <c r="Q167" s="123"/>
      <c r="R167" s="123"/>
      <c r="S167" s="123"/>
      <c r="T167" s="123"/>
      <c r="U167" s="123"/>
      <c r="V167" s="123"/>
      <c r="W167" s="123"/>
      <c r="X167" s="123"/>
      <c r="Y167" s="123"/>
      <c r="Z167" s="123"/>
    </row>
    <row r="168" spans="1:26" ht="67.5">
      <c r="A168" s="148" t="s">
        <v>936</v>
      </c>
      <c r="B168" s="148" t="s">
        <v>490</v>
      </c>
      <c r="C168" s="148" t="s">
        <v>1125</v>
      </c>
      <c r="D168" s="148" t="s">
        <v>736</v>
      </c>
      <c r="E168" s="149" t="s">
        <v>1126</v>
      </c>
      <c r="F168" s="148" t="s">
        <v>985</v>
      </c>
      <c r="G168" s="148" t="s">
        <v>797</v>
      </c>
      <c r="H168" s="157" t="s">
        <v>772</v>
      </c>
      <c r="I168" s="123"/>
      <c r="J168" s="123"/>
      <c r="K168" s="123"/>
      <c r="L168" s="123"/>
      <c r="M168" s="123"/>
      <c r="N168" s="123"/>
      <c r="O168" s="123"/>
      <c r="P168" s="123"/>
      <c r="Q168" s="123"/>
      <c r="R168" s="123"/>
      <c r="S168" s="123"/>
      <c r="T168" s="123"/>
      <c r="U168" s="123"/>
      <c r="V168" s="123"/>
      <c r="W168" s="123"/>
      <c r="X168" s="123"/>
      <c r="Y168" s="123"/>
      <c r="Z168" s="123"/>
    </row>
    <row r="169" spans="1:26" ht="189" customHeight="1">
      <c r="A169" s="148" t="s">
        <v>936</v>
      </c>
      <c r="B169" s="148" t="s">
        <v>490</v>
      </c>
      <c r="C169" s="148" t="s">
        <v>1127</v>
      </c>
      <c r="D169" s="148" t="s">
        <v>1128</v>
      </c>
      <c r="E169" s="149" t="s">
        <v>1129</v>
      </c>
      <c r="F169" s="148" t="s">
        <v>985</v>
      </c>
      <c r="G169" s="148" t="s">
        <v>739</v>
      </c>
      <c r="H169" s="157" t="s">
        <v>772</v>
      </c>
      <c r="I169" s="123"/>
      <c r="J169" s="123"/>
      <c r="K169" s="123"/>
      <c r="L169" s="123"/>
      <c r="M169" s="123"/>
      <c r="N169" s="123"/>
      <c r="O169" s="123"/>
      <c r="P169" s="123"/>
      <c r="Q169" s="123"/>
      <c r="R169" s="123"/>
      <c r="S169" s="123"/>
      <c r="T169" s="123"/>
      <c r="U169" s="123"/>
      <c r="V169" s="123"/>
      <c r="W169" s="123"/>
      <c r="X169" s="123"/>
      <c r="Y169" s="123"/>
      <c r="Z169" s="123"/>
    </row>
    <row r="170" spans="1:26" ht="93" customHeight="1">
      <c r="A170" s="148" t="s">
        <v>936</v>
      </c>
      <c r="B170" s="148" t="s">
        <v>329</v>
      </c>
      <c r="C170" s="148" t="s">
        <v>1130</v>
      </c>
      <c r="D170" s="148" t="s">
        <v>736</v>
      </c>
      <c r="E170" s="149" t="s">
        <v>1131</v>
      </c>
      <c r="F170" s="148" t="s">
        <v>985</v>
      </c>
      <c r="G170" s="148" t="s">
        <v>350</v>
      </c>
      <c r="H170" s="157" t="s">
        <v>985</v>
      </c>
      <c r="I170" s="123"/>
      <c r="J170" s="123"/>
      <c r="K170" s="123"/>
      <c r="L170" s="123"/>
      <c r="M170" s="123"/>
      <c r="N170" s="123"/>
      <c r="O170" s="123"/>
      <c r="P170" s="123"/>
      <c r="Q170" s="123"/>
      <c r="R170" s="123"/>
      <c r="S170" s="123"/>
      <c r="T170" s="123"/>
      <c r="U170" s="123"/>
      <c r="V170" s="123"/>
      <c r="W170" s="123"/>
      <c r="X170" s="123"/>
      <c r="Y170" s="123"/>
      <c r="Z170" s="123"/>
    </row>
    <row r="171" spans="1:26" ht="105.75" customHeight="1">
      <c r="A171" s="148" t="s">
        <v>880</v>
      </c>
      <c r="B171" s="148" t="s">
        <v>329</v>
      </c>
      <c r="C171" s="148" t="s">
        <v>881</v>
      </c>
      <c r="D171" s="148" t="s">
        <v>736</v>
      </c>
      <c r="E171" s="149" t="s">
        <v>882</v>
      </c>
      <c r="F171" s="148" t="s">
        <v>1132</v>
      </c>
      <c r="G171" s="148" t="s">
        <v>797</v>
      </c>
      <c r="H171" s="157" t="s">
        <v>740</v>
      </c>
      <c r="I171" s="123"/>
      <c r="J171" s="123"/>
      <c r="K171" s="123"/>
      <c r="L171" s="123"/>
      <c r="M171" s="123"/>
      <c r="N171" s="123"/>
      <c r="O171" s="123"/>
      <c r="P171" s="123"/>
      <c r="Q171" s="123"/>
      <c r="R171" s="123"/>
      <c r="S171" s="123"/>
      <c r="T171" s="123"/>
      <c r="U171" s="123"/>
      <c r="V171" s="123"/>
      <c r="W171" s="123"/>
      <c r="X171" s="123"/>
      <c r="Y171" s="123"/>
      <c r="Z171" s="123"/>
    </row>
    <row r="172" spans="1:26" ht="54">
      <c r="A172" s="148" t="s">
        <v>880</v>
      </c>
      <c r="B172" s="148" t="s">
        <v>329</v>
      </c>
      <c r="C172" s="148" t="s">
        <v>884</v>
      </c>
      <c r="D172" s="148" t="s">
        <v>736</v>
      </c>
      <c r="E172" s="149" t="s">
        <v>885</v>
      </c>
      <c r="F172" s="148" t="s">
        <v>883</v>
      </c>
      <c r="G172" s="148" t="s">
        <v>797</v>
      </c>
      <c r="H172" s="157" t="s">
        <v>740</v>
      </c>
      <c r="I172" s="123"/>
      <c r="J172" s="123"/>
      <c r="K172" s="123"/>
      <c r="L172" s="123"/>
      <c r="M172" s="123"/>
      <c r="N172" s="123"/>
      <c r="O172" s="123"/>
      <c r="P172" s="123"/>
      <c r="Q172" s="123"/>
      <c r="R172" s="123"/>
      <c r="S172" s="123"/>
      <c r="T172" s="123"/>
      <c r="U172" s="123"/>
      <c r="V172" s="123"/>
      <c r="W172" s="123"/>
      <c r="X172" s="123"/>
      <c r="Y172" s="123"/>
      <c r="Z172" s="123"/>
    </row>
    <row r="173" spans="1:26" ht="54">
      <c r="A173" s="148" t="s">
        <v>769</v>
      </c>
      <c r="B173" s="148" t="s">
        <v>329</v>
      </c>
      <c r="C173" s="148" t="s">
        <v>1133</v>
      </c>
      <c r="D173" s="148" t="s">
        <v>736</v>
      </c>
      <c r="E173" s="149" t="s">
        <v>1134</v>
      </c>
      <c r="F173" s="148" t="s">
        <v>759</v>
      </c>
      <c r="G173" s="148" t="s">
        <v>350</v>
      </c>
      <c r="H173" s="157" t="s">
        <v>740</v>
      </c>
      <c r="I173" s="123"/>
      <c r="J173" s="123"/>
      <c r="K173" s="123"/>
      <c r="L173" s="123"/>
      <c r="M173" s="123"/>
      <c r="N173" s="123"/>
      <c r="O173" s="123"/>
      <c r="P173" s="123"/>
      <c r="Q173" s="123"/>
      <c r="R173" s="123"/>
      <c r="S173" s="123"/>
      <c r="T173" s="123"/>
      <c r="U173" s="123"/>
      <c r="V173" s="123"/>
      <c r="W173" s="123"/>
      <c r="X173" s="123"/>
      <c r="Y173" s="123"/>
      <c r="Z173" s="123"/>
    </row>
    <row r="174" spans="1:26" ht="54">
      <c r="A174" s="148" t="s">
        <v>769</v>
      </c>
      <c r="B174" s="148" t="s">
        <v>329</v>
      </c>
      <c r="C174" s="148" t="s">
        <v>789</v>
      </c>
      <c r="D174" s="148" t="s">
        <v>736</v>
      </c>
      <c r="E174" s="149" t="s">
        <v>1135</v>
      </c>
      <c r="F174" s="148" t="s">
        <v>1136</v>
      </c>
      <c r="G174" s="148" t="s">
        <v>350</v>
      </c>
      <c r="H174" s="157" t="s">
        <v>740</v>
      </c>
      <c r="I174" s="123"/>
      <c r="J174" s="123"/>
      <c r="K174" s="123"/>
      <c r="L174" s="123"/>
      <c r="M174" s="123"/>
      <c r="N174" s="123"/>
      <c r="O174" s="123"/>
      <c r="P174" s="123"/>
      <c r="Q174" s="123"/>
      <c r="R174" s="123"/>
      <c r="S174" s="123"/>
      <c r="T174" s="123"/>
      <c r="U174" s="123"/>
      <c r="V174" s="123"/>
      <c r="W174" s="123"/>
      <c r="X174" s="123"/>
      <c r="Y174" s="123"/>
      <c r="Z174" s="123"/>
    </row>
    <row r="175" spans="1:26" ht="40.5">
      <c r="A175" s="148" t="s">
        <v>936</v>
      </c>
      <c r="B175" s="148" t="s">
        <v>329</v>
      </c>
      <c r="C175" s="148" t="s">
        <v>1137</v>
      </c>
      <c r="D175" s="148" t="s">
        <v>736</v>
      </c>
      <c r="E175" s="149" t="s">
        <v>1138</v>
      </c>
      <c r="F175" s="148" t="s">
        <v>1139</v>
      </c>
      <c r="G175" s="148" t="s">
        <v>350</v>
      </c>
      <c r="H175" s="157" t="s">
        <v>985</v>
      </c>
      <c r="I175" s="123"/>
      <c r="J175" s="123"/>
      <c r="K175" s="123"/>
      <c r="L175" s="123"/>
      <c r="M175" s="123"/>
      <c r="N175" s="123"/>
      <c r="O175" s="123"/>
      <c r="P175" s="123"/>
      <c r="Q175" s="123"/>
      <c r="R175" s="123"/>
      <c r="S175" s="123"/>
      <c r="T175" s="123"/>
      <c r="U175" s="123"/>
      <c r="V175" s="123"/>
      <c r="W175" s="123"/>
      <c r="X175" s="123"/>
      <c r="Y175" s="123"/>
      <c r="Z175" s="123"/>
    </row>
    <row r="176" spans="1:26" ht="40.5">
      <c r="A176" s="148" t="s">
        <v>802</v>
      </c>
      <c r="B176" s="148" t="s">
        <v>329</v>
      </c>
      <c r="C176" s="148" t="s">
        <v>1140</v>
      </c>
      <c r="D176" s="148" t="s">
        <v>736</v>
      </c>
      <c r="E176" s="149" t="s">
        <v>804</v>
      </c>
      <c r="F176" s="148" t="s">
        <v>759</v>
      </c>
      <c r="G176" s="148" t="s">
        <v>332</v>
      </c>
      <c r="H176" s="157" t="s">
        <v>740</v>
      </c>
      <c r="I176" s="123"/>
      <c r="J176" s="123"/>
      <c r="K176" s="123"/>
      <c r="L176" s="123"/>
      <c r="M176" s="123"/>
      <c r="N176" s="123"/>
      <c r="O176" s="123"/>
      <c r="P176" s="123"/>
      <c r="Q176" s="123"/>
      <c r="R176" s="123"/>
      <c r="S176" s="123"/>
      <c r="T176" s="123"/>
      <c r="U176" s="123"/>
      <c r="V176" s="123"/>
      <c r="W176" s="123"/>
      <c r="X176" s="123"/>
      <c r="Y176" s="123"/>
      <c r="Z176" s="123"/>
    </row>
    <row r="177" spans="1:26" ht="313.5" customHeight="1">
      <c r="A177" s="148" t="s">
        <v>936</v>
      </c>
      <c r="B177" s="148" t="s">
        <v>329</v>
      </c>
      <c r="C177" s="148" t="s">
        <v>1141</v>
      </c>
      <c r="D177" s="148" t="s">
        <v>1142</v>
      </c>
      <c r="E177" s="149" t="s">
        <v>1143</v>
      </c>
      <c r="F177" s="148" t="s">
        <v>1104</v>
      </c>
      <c r="G177" s="148" t="s">
        <v>797</v>
      </c>
      <c r="H177" s="157" t="s">
        <v>775</v>
      </c>
      <c r="I177" s="123"/>
      <c r="J177" s="123"/>
      <c r="K177" s="123"/>
      <c r="L177" s="123"/>
      <c r="M177" s="123"/>
      <c r="N177" s="123"/>
      <c r="O177" s="123"/>
      <c r="P177" s="123"/>
      <c r="Q177" s="123"/>
      <c r="R177" s="123"/>
      <c r="S177" s="123"/>
      <c r="T177" s="123"/>
      <c r="U177" s="123"/>
      <c r="V177" s="123"/>
      <c r="W177" s="123"/>
      <c r="X177" s="123"/>
      <c r="Y177" s="123"/>
      <c r="Z177" s="123"/>
    </row>
    <row r="178" spans="1:26" ht="64.5" customHeight="1">
      <c r="A178" s="148" t="s">
        <v>936</v>
      </c>
      <c r="B178" s="148" t="s">
        <v>329</v>
      </c>
      <c r="C178" s="148" t="s">
        <v>1144</v>
      </c>
      <c r="D178" s="148" t="s">
        <v>736</v>
      </c>
      <c r="E178" s="149" t="s">
        <v>1145</v>
      </c>
      <c r="F178" s="148" t="s">
        <v>866</v>
      </c>
      <c r="G178" s="148" t="s">
        <v>739</v>
      </c>
      <c r="H178" s="159"/>
      <c r="I178" s="123"/>
      <c r="J178" s="123"/>
      <c r="K178" s="123"/>
      <c r="L178" s="123"/>
      <c r="M178" s="123"/>
      <c r="N178" s="123"/>
      <c r="O178" s="123"/>
      <c r="P178" s="123"/>
      <c r="Q178" s="123"/>
      <c r="R178" s="123"/>
      <c r="S178" s="123"/>
      <c r="T178" s="123"/>
      <c r="U178" s="123"/>
      <c r="V178" s="123"/>
      <c r="W178" s="123"/>
      <c r="X178" s="123"/>
      <c r="Y178" s="123"/>
      <c r="Z178" s="123"/>
    </row>
    <row r="179" spans="1:26" ht="54">
      <c r="A179" s="148" t="s">
        <v>828</v>
      </c>
      <c r="B179" s="148" t="s">
        <v>516</v>
      </c>
      <c r="C179" s="148" t="s">
        <v>829</v>
      </c>
      <c r="D179" s="148" t="s">
        <v>736</v>
      </c>
      <c r="E179" s="149" t="s">
        <v>905</v>
      </c>
      <c r="F179" s="148" t="s">
        <v>831</v>
      </c>
      <c r="G179" s="148" t="s">
        <v>797</v>
      </c>
      <c r="H179" s="157" t="s">
        <v>832</v>
      </c>
      <c r="I179" s="123"/>
      <c r="J179" s="123"/>
      <c r="K179" s="123"/>
      <c r="L179" s="123"/>
      <c r="M179" s="123"/>
      <c r="N179" s="123"/>
      <c r="O179" s="123"/>
      <c r="P179" s="123"/>
      <c r="Q179" s="123"/>
      <c r="R179" s="123"/>
      <c r="S179" s="123"/>
      <c r="T179" s="123"/>
      <c r="U179" s="123"/>
      <c r="V179" s="123"/>
      <c r="W179" s="123"/>
      <c r="X179" s="123"/>
      <c r="Y179" s="123"/>
      <c r="Z179" s="123"/>
    </row>
    <row r="180" spans="1:26" ht="39.75" customHeight="1">
      <c r="A180" s="148" t="s">
        <v>936</v>
      </c>
      <c r="B180" s="148" t="s">
        <v>516</v>
      </c>
      <c r="C180" s="148" t="s">
        <v>1146</v>
      </c>
      <c r="D180" s="148" t="s">
        <v>736</v>
      </c>
      <c r="E180" s="149" t="s">
        <v>1147</v>
      </c>
      <c r="F180" s="148" t="s">
        <v>775</v>
      </c>
      <c r="G180" s="148" t="s">
        <v>797</v>
      </c>
      <c r="H180" s="157" t="s">
        <v>740</v>
      </c>
      <c r="I180" s="123"/>
      <c r="J180" s="123"/>
      <c r="K180" s="123"/>
      <c r="L180" s="123"/>
      <c r="M180" s="123"/>
      <c r="N180" s="123"/>
      <c r="O180" s="123"/>
      <c r="P180" s="123"/>
      <c r="Q180" s="123"/>
      <c r="R180" s="123"/>
      <c r="S180" s="123"/>
      <c r="T180" s="123"/>
      <c r="U180" s="123"/>
      <c r="V180" s="123"/>
      <c r="W180" s="123"/>
      <c r="X180" s="123"/>
      <c r="Y180" s="123"/>
      <c r="Z180" s="123"/>
    </row>
    <row r="181" spans="1:26" ht="64.5" customHeight="1">
      <c r="A181" s="148" t="s">
        <v>936</v>
      </c>
      <c r="B181" s="148" t="s">
        <v>516</v>
      </c>
      <c r="C181" s="148" t="s">
        <v>1148</v>
      </c>
      <c r="D181" s="148" t="s">
        <v>736</v>
      </c>
      <c r="E181" s="149" t="s">
        <v>1149</v>
      </c>
      <c r="F181" s="148" t="s">
        <v>775</v>
      </c>
      <c r="G181" s="148" t="s">
        <v>797</v>
      </c>
      <c r="H181" s="157" t="s">
        <v>740</v>
      </c>
      <c r="I181" s="123"/>
      <c r="J181" s="123"/>
      <c r="K181" s="123"/>
      <c r="L181" s="123"/>
      <c r="M181" s="123"/>
      <c r="N181" s="123"/>
      <c r="O181" s="123"/>
      <c r="P181" s="123"/>
      <c r="Q181" s="123"/>
      <c r="R181" s="123"/>
      <c r="S181" s="123"/>
      <c r="T181" s="123"/>
      <c r="U181" s="123"/>
      <c r="V181" s="123"/>
      <c r="W181" s="123"/>
      <c r="X181" s="123"/>
      <c r="Y181" s="123"/>
      <c r="Z181" s="123"/>
    </row>
    <row r="182" spans="1:26" ht="91.5" customHeight="1">
      <c r="A182" s="148" t="s">
        <v>936</v>
      </c>
      <c r="B182" s="148" t="s">
        <v>516</v>
      </c>
      <c r="C182" s="148" t="s">
        <v>1150</v>
      </c>
      <c r="D182" s="148" t="s">
        <v>736</v>
      </c>
      <c r="E182" s="149" t="s">
        <v>1151</v>
      </c>
      <c r="F182" s="148" t="s">
        <v>775</v>
      </c>
      <c r="G182" s="148" t="s">
        <v>797</v>
      </c>
      <c r="H182" s="157" t="s">
        <v>740</v>
      </c>
      <c r="I182" s="123"/>
      <c r="J182" s="123"/>
      <c r="K182" s="123"/>
      <c r="L182" s="123"/>
      <c r="M182" s="123"/>
      <c r="N182" s="123"/>
      <c r="O182" s="123"/>
      <c r="P182" s="123"/>
      <c r="Q182" s="123"/>
      <c r="R182" s="123"/>
      <c r="S182" s="123"/>
      <c r="T182" s="123"/>
      <c r="U182" s="123"/>
      <c r="V182" s="123"/>
      <c r="W182" s="123"/>
      <c r="X182" s="123"/>
      <c r="Y182" s="123"/>
      <c r="Z182" s="123"/>
    </row>
    <row r="183" spans="1:26" ht="69" customHeight="1">
      <c r="A183" s="148" t="s">
        <v>936</v>
      </c>
      <c r="B183" s="148" t="s">
        <v>516</v>
      </c>
      <c r="C183" s="148" t="s">
        <v>1152</v>
      </c>
      <c r="D183" s="148" t="s">
        <v>736</v>
      </c>
      <c r="E183" s="149" t="s">
        <v>1153</v>
      </c>
      <c r="F183" s="148" t="s">
        <v>775</v>
      </c>
      <c r="G183" s="148" t="s">
        <v>797</v>
      </c>
      <c r="H183" s="157" t="s">
        <v>740</v>
      </c>
      <c r="I183" s="123"/>
      <c r="J183" s="123"/>
      <c r="K183" s="123"/>
      <c r="L183" s="123"/>
      <c r="M183" s="123"/>
      <c r="N183" s="123"/>
      <c r="O183" s="123"/>
      <c r="P183" s="123"/>
      <c r="Q183" s="123"/>
      <c r="R183" s="123"/>
      <c r="S183" s="123"/>
      <c r="T183" s="123"/>
      <c r="U183" s="123"/>
      <c r="V183" s="123"/>
      <c r="W183" s="123"/>
      <c r="X183" s="123"/>
      <c r="Y183" s="123"/>
      <c r="Z183" s="123"/>
    </row>
    <row r="184" spans="1:26" ht="69.75" customHeight="1">
      <c r="A184" s="148" t="s">
        <v>936</v>
      </c>
      <c r="B184" s="148" t="s">
        <v>1010</v>
      </c>
      <c r="C184" s="148" t="s">
        <v>1011</v>
      </c>
      <c r="D184" s="148" t="s">
        <v>736</v>
      </c>
      <c r="E184" s="149" t="s">
        <v>1154</v>
      </c>
      <c r="F184" s="148" t="s">
        <v>985</v>
      </c>
      <c r="G184" s="148" t="s">
        <v>797</v>
      </c>
      <c r="H184" s="157" t="s">
        <v>740</v>
      </c>
      <c r="I184" s="123"/>
      <c r="J184" s="123"/>
      <c r="K184" s="123"/>
      <c r="L184" s="123"/>
      <c r="M184" s="123"/>
      <c r="N184" s="123"/>
      <c r="O184" s="123"/>
      <c r="P184" s="123"/>
      <c r="Q184" s="123"/>
      <c r="R184" s="123"/>
      <c r="S184" s="123"/>
      <c r="T184" s="123"/>
      <c r="U184" s="123"/>
      <c r="V184" s="123"/>
      <c r="W184" s="123"/>
      <c r="X184" s="123"/>
      <c r="Y184" s="123"/>
      <c r="Z184" s="123"/>
    </row>
    <row r="185" spans="1:26" ht="225.75" customHeight="1">
      <c r="A185" s="148" t="s">
        <v>936</v>
      </c>
      <c r="B185" s="148" t="s">
        <v>1155</v>
      </c>
      <c r="C185" s="148" t="s">
        <v>1156</v>
      </c>
      <c r="D185" s="148" t="s">
        <v>736</v>
      </c>
      <c r="E185" s="149" t="s">
        <v>1157</v>
      </c>
      <c r="F185" s="148" t="s">
        <v>775</v>
      </c>
      <c r="G185" s="148" t="s">
        <v>1158</v>
      </c>
      <c r="H185" s="157" t="s">
        <v>740</v>
      </c>
      <c r="I185" s="123"/>
      <c r="J185" s="123"/>
      <c r="K185" s="123"/>
      <c r="L185" s="123"/>
      <c r="M185" s="123"/>
      <c r="N185" s="123"/>
      <c r="O185" s="123"/>
      <c r="P185" s="123"/>
      <c r="Q185" s="123"/>
      <c r="R185" s="123"/>
      <c r="S185" s="123"/>
      <c r="T185" s="123"/>
      <c r="U185" s="123"/>
      <c r="V185" s="123"/>
      <c r="W185" s="123"/>
      <c r="X185" s="123"/>
      <c r="Y185" s="123"/>
      <c r="Z185" s="123"/>
    </row>
    <row r="186" spans="1:26" ht="355.5" customHeight="1">
      <c r="A186" s="148" t="s">
        <v>936</v>
      </c>
      <c r="B186" s="148" t="s">
        <v>1159</v>
      </c>
      <c r="C186" s="148" t="s">
        <v>1160</v>
      </c>
      <c r="D186" s="148" t="s">
        <v>736</v>
      </c>
      <c r="E186" s="149" t="s">
        <v>1161</v>
      </c>
      <c r="F186" s="148" t="s">
        <v>775</v>
      </c>
      <c r="G186" s="148" t="s">
        <v>1162</v>
      </c>
      <c r="H186" s="157" t="s">
        <v>740</v>
      </c>
      <c r="I186" s="123"/>
      <c r="J186" s="123"/>
      <c r="K186" s="123"/>
      <c r="L186" s="123"/>
      <c r="M186" s="123"/>
      <c r="N186" s="123"/>
      <c r="O186" s="123"/>
      <c r="P186" s="123"/>
      <c r="Q186" s="123"/>
      <c r="R186" s="123"/>
      <c r="S186" s="123"/>
      <c r="T186" s="123"/>
      <c r="U186" s="123"/>
      <c r="V186" s="123"/>
      <c r="W186" s="123"/>
      <c r="X186" s="123"/>
      <c r="Y186" s="123"/>
      <c r="Z186" s="123"/>
    </row>
    <row r="187" spans="1:26" ht="54">
      <c r="A187" s="148" t="s">
        <v>936</v>
      </c>
      <c r="B187" s="148" t="s">
        <v>1163</v>
      </c>
      <c r="C187" s="148" t="s">
        <v>1164</v>
      </c>
      <c r="D187" s="148" t="s">
        <v>736</v>
      </c>
      <c r="E187" s="149" t="s">
        <v>1165</v>
      </c>
      <c r="F187" s="148" t="s">
        <v>1166</v>
      </c>
      <c r="G187" s="148" t="s">
        <v>797</v>
      </c>
      <c r="H187" s="157" t="s">
        <v>740</v>
      </c>
      <c r="I187" s="123"/>
      <c r="J187" s="123"/>
      <c r="K187" s="123"/>
      <c r="L187" s="123"/>
      <c r="M187" s="123"/>
      <c r="N187" s="123"/>
      <c r="O187" s="123"/>
      <c r="P187" s="123"/>
      <c r="Q187" s="123"/>
      <c r="R187" s="123"/>
      <c r="S187" s="123"/>
      <c r="T187" s="123"/>
      <c r="U187" s="123"/>
      <c r="V187" s="123"/>
      <c r="W187" s="123"/>
      <c r="X187" s="123"/>
      <c r="Y187" s="123"/>
      <c r="Z187" s="123"/>
    </row>
    <row r="188" spans="1:26" ht="132.75" customHeight="1">
      <c r="A188" s="148" t="s">
        <v>936</v>
      </c>
      <c r="B188" s="148" t="s">
        <v>1163</v>
      </c>
      <c r="C188" s="148" t="s">
        <v>1167</v>
      </c>
      <c r="D188" s="148" t="s">
        <v>736</v>
      </c>
      <c r="E188" s="149" t="s">
        <v>1168</v>
      </c>
      <c r="F188" s="148" t="s">
        <v>775</v>
      </c>
      <c r="G188" s="148" t="s">
        <v>797</v>
      </c>
      <c r="H188" s="157" t="s">
        <v>740</v>
      </c>
      <c r="I188" s="123"/>
      <c r="J188" s="123"/>
      <c r="K188" s="123"/>
      <c r="L188" s="123"/>
      <c r="M188" s="123"/>
      <c r="N188" s="123"/>
      <c r="O188" s="123"/>
      <c r="P188" s="123"/>
      <c r="Q188" s="123"/>
      <c r="R188" s="123"/>
      <c r="S188" s="123"/>
      <c r="T188" s="123"/>
      <c r="U188" s="123"/>
      <c r="V188" s="123"/>
      <c r="W188" s="123"/>
      <c r="X188" s="123"/>
      <c r="Y188" s="123"/>
      <c r="Z188" s="123"/>
    </row>
    <row r="189" spans="1:26" ht="85.5" customHeight="1">
      <c r="A189" s="148" t="s">
        <v>936</v>
      </c>
      <c r="B189" s="148" t="s">
        <v>1163</v>
      </c>
      <c r="C189" s="148" t="s">
        <v>1169</v>
      </c>
      <c r="D189" s="148" t="s">
        <v>736</v>
      </c>
      <c r="E189" s="149" t="s">
        <v>1170</v>
      </c>
      <c r="F189" s="148" t="s">
        <v>775</v>
      </c>
      <c r="G189" s="148" t="s">
        <v>797</v>
      </c>
      <c r="H189" s="157" t="s">
        <v>740</v>
      </c>
      <c r="I189" s="123"/>
      <c r="J189" s="123"/>
      <c r="K189" s="123"/>
      <c r="L189" s="123"/>
      <c r="M189" s="123"/>
      <c r="N189" s="123"/>
      <c r="O189" s="123"/>
      <c r="P189" s="123"/>
      <c r="Q189" s="123"/>
      <c r="R189" s="123"/>
      <c r="S189" s="123"/>
      <c r="T189" s="123"/>
      <c r="U189" s="123"/>
      <c r="V189" s="123"/>
      <c r="W189" s="123"/>
      <c r="X189" s="123"/>
      <c r="Y189" s="123"/>
      <c r="Z189" s="123"/>
    </row>
    <row r="190" spans="1:26" ht="50.25" customHeight="1">
      <c r="A190" s="148" t="s">
        <v>936</v>
      </c>
      <c r="B190" s="148" t="s">
        <v>1163</v>
      </c>
      <c r="C190" s="148" t="s">
        <v>1171</v>
      </c>
      <c r="D190" s="148" t="s">
        <v>736</v>
      </c>
      <c r="E190" s="149" t="s">
        <v>1172</v>
      </c>
      <c r="F190" s="148" t="s">
        <v>775</v>
      </c>
      <c r="G190" s="148" t="s">
        <v>797</v>
      </c>
      <c r="H190" s="157" t="s">
        <v>740</v>
      </c>
      <c r="I190" s="123"/>
      <c r="J190" s="123"/>
      <c r="K190" s="123"/>
      <c r="L190" s="123"/>
      <c r="M190" s="123"/>
      <c r="N190" s="123"/>
      <c r="O190" s="123"/>
      <c r="P190" s="123"/>
      <c r="Q190" s="123"/>
      <c r="R190" s="123"/>
      <c r="S190" s="123"/>
      <c r="T190" s="123"/>
      <c r="U190" s="123"/>
      <c r="V190" s="123"/>
      <c r="W190" s="123"/>
      <c r="X190" s="123"/>
      <c r="Y190" s="123"/>
      <c r="Z190" s="123"/>
    </row>
    <row r="191" spans="1:26" ht="149.25" customHeight="1">
      <c r="A191" s="148" t="s">
        <v>936</v>
      </c>
      <c r="B191" s="148" t="s">
        <v>1163</v>
      </c>
      <c r="C191" s="148" t="s">
        <v>1173</v>
      </c>
      <c r="D191" s="148" t="s">
        <v>1174</v>
      </c>
      <c r="E191" s="149" t="s">
        <v>1175</v>
      </c>
      <c r="F191" s="148" t="s">
        <v>775</v>
      </c>
      <c r="G191" s="148" t="s">
        <v>797</v>
      </c>
      <c r="H191" s="157" t="s">
        <v>740</v>
      </c>
      <c r="I191" s="123"/>
      <c r="J191" s="123"/>
      <c r="K191" s="123"/>
      <c r="L191" s="123"/>
      <c r="M191" s="123"/>
      <c r="N191" s="123"/>
      <c r="O191" s="123"/>
      <c r="P191" s="123"/>
      <c r="Q191" s="123"/>
      <c r="R191" s="123"/>
      <c r="S191" s="123"/>
      <c r="T191" s="123"/>
      <c r="U191" s="123"/>
      <c r="V191" s="123"/>
      <c r="W191" s="123"/>
      <c r="X191" s="123"/>
      <c r="Y191" s="123"/>
      <c r="Z191" s="123"/>
    </row>
    <row r="192" spans="1:26" ht="214.5" customHeight="1">
      <c r="A192" s="148" t="s">
        <v>936</v>
      </c>
      <c r="B192" s="148" t="s">
        <v>1176</v>
      </c>
      <c r="C192" s="148" t="s">
        <v>1177</v>
      </c>
      <c r="D192" s="148" t="s">
        <v>736</v>
      </c>
      <c r="E192" s="149" t="s">
        <v>1178</v>
      </c>
      <c r="F192" s="148" t="s">
        <v>1166</v>
      </c>
      <c r="G192" s="148" t="s">
        <v>1179</v>
      </c>
      <c r="H192" s="157" t="s">
        <v>740</v>
      </c>
      <c r="I192" s="123"/>
      <c r="J192" s="123"/>
      <c r="K192" s="123"/>
      <c r="L192" s="123"/>
      <c r="M192" s="123"/>
      <c r="N192" s="123"/>
      <c r="O192" s="123"/>
      <c r="P192" s="123"/>
      <c r="Q192" s="123"/>
      <c r="R192" s="123"/>
      <c r="S192" s="123"/>
      <c r="T192" s="123"/>
      <c r="U192" s="123"/>
      <c r="V192" s="123"/>
      <c r="W192" s="123"/>
      <c r="X192" s="123"/>
      <c r="Y192" s="123"/>
      <c r="Z192" s="123"/>
    </row>
    <row r="193" spans="1:26" ht="96" customHeight="1">
      <c r="A193" s="148" t="s">
        <v>936</v>
      </c>
      <c r="B193" s="148" t="s">
        <v>1163</v>
      </c>
      <c r="C193" s="148" t="s">
        <v>1180</v>
      </c>
      <c r="D193" s="148" t="s">
        <v>736</v>
      </c>
      <c r="E193" s="149" t="s">
        <v>1181</v>
      </c>
      <c r="F193" s="148" t="s">
        <v>1166</v>
      </c>
      <c r="G193" s="148" t="s">
        <v>797</v>
      </c>
      <c r="H193" s="157" t="s">
        <v>740</v>
      </c>
      <c r="I193" s="123"/>
      <c r="J193" s="123"/>
      <c r="K193" s="123"/>
      <c r="L193" s="123"/>
      <c r="M193" s="123"/>
      <c r="N193" s="123"/>
      <c r="O193" s="123"/>
      <c r="P193" s="123"/>
      <c r="Q193" s="123"/>
      <c r="R193" s="123"/>
      <c r="S193" s="123"/>
      <c r="T193" s="123"/>
      <c r="U193" s="123"/>
      <c r="V193" s="123"/>
      <c r="W193" s="123"/>
      <c r="X193" s="123"/>
      <c r="Y193" s="123"/>
      <c r="Z193" s="123"/>
    </row>
    <row r="194" spans="1:26" ht="40.5">
      <c r="A194" s="148" t="s">
        <v>936</v>
      </c>
      <c r="B194" s="148" t="s">
        <v>1163</v>
      </c>
      <c r="C194" s="148" t="s">
        <v>1182</v>
      </c>
      <c r="D194" s="148" t="s">
        <v>736</v>
      </c>
      <c r="E194" s="149" t="s">
        <v>1183</v>
      </c>
      <c r="F194" s="148" t="s">
        <v>1166</v>
      </c>
      <c r="G194" s="148" t="s">
        <v>797</v>
      </c>
      <c r="H194" s="157" t="s">
        <v>740</v>
      </c>
      <c r="I194" s="123"/>
      <c r="J194" s="123"/>
      <c r="K194" s="123"/>
      <c r="L194" s="123"/>
      <c r="M194" s="123"/>
      <c r="N194" s="123"/>
      <c r="O194" s="123"/>
      <c r="P194" s="123"/>
      <c r="Q194" s="123"/>
      <c r="R194" s="123"/>
      <c r="S194" s="123"/>
      <c r="T194" s="123"/>
      <c r="U194" s="123"/>
      <c r="V194" s="123"/>
      <c r="W194" s="123"/>
      <c r="X194" s="123"/>
      <c r="Y194" s="123"/>
      <c r="Z194" s="123"/>
    </row>
    <row r="195" spans="1:26" ht="108" customHeight="1">
      <c r="A195" s="148" t="s">
        <v>936</v>
      </c>
      <c r="B195" s="148" t="s">
        <v>1163</v>
      </c>
      <c r="C195" s="148" t="s">
        <v>1184</v>
      </c>
      <c r="D195" s="148" t="s">
        <v>1185</v>
      </c>
      <c r="E195" s="149" t="s">
        <v>1186</v>
      </c>
      <c r="F195" s="148" t="s">
        <v>1166</v>
      </c>
      <c r="G195" s="148" t="s">
        <v>797</v>
      </c>
      <c r="H195" s="157" t="s">
        <v>740</v>
      </c>
      <c r="I195" s="123"/>
      <c r="J195" s="123"/>
      <c r="K195" s="123"/>
      <c r="L195" s="123"/>
      <c r="M195" s="123"/>
      <c r="N195" s="123"/>
      <c r="O195" s="123"/>
      <c r="P195" s="123"/>
      <c r="Q195" s="123"/>
      <c r="R195" s="123"/>
      <c r="S195" s="123"/>
      <c r="T195" s="123"/>
      <c r="U195" s="123"/>
      <c r="V195" s="123"/>
      <c r="W195" s="123"/>
      <c r="X195" s="123"/>
      <c r="Y195" s="123"/>
      <c r="Z195" s="123"/>
    </row>
    <row r="196" spans="1:26" ht="72" customHeight="1">
      <c r="A196" s="148" t="s">
        <v>936</v>
      </c>
      <c r="B196" s="148" t="s">
        <v>1187</v>
      </c>
      <c r="C196" s="148" t="s">
        <v>1188</v>
      </c>
      <c r="D196" s="148" t="s">
        <v>736</v>
      </c>
      <c r="E196" s="149" t="s">
        <v>1189</v>
      </c>
      <c r="F196" s="148" t="s">
        <v>1166</v>
      </c>
      <c r="G196" s="148" t="s">
        <v>797</v>
      </c>
      <c r="H196" s="157" t="s">
        <v>740</v>
      </c>
      <c r="I196" s="123"/>
      <c r="J196" s="123"/>
      <c r="K196" s="123"/>
      <c r="L196" s="123"/>
      <c r="M196" s="123"/>
      <c r="N196" s="123"/>
      <c r="O196" s="123"/>
      <c r="P196" s="123"/>
      <c r="Q196" s="123"/>
      <c r="R196" s="123"/>
      <c r="S196" s="123"/>
      <c r="T196" s="123"/>
      <c r="U196" s="123"/>
      <c r="V196" s="123"/>
      <c r="W196" s="123"/>
      <c r="X196" s="123"/>
      <c r="Y196" s="123"/>
      <c r="Z196" s="123"/>
    </row>
    <row r="197" spans="1:26" ht="94.5">
      <c r="A197" s="148" t="s">
        <v>936</v>
      </c>
      <c r="B197" s="148" t="s">
        <v>1163</v>
      </c>
      <c r="C197" s="148" t="s">
        <v>1190</v>
      </c>
      <c r="D197" s="148" t="s">
        <v>736</v>
      </c>
      <c r="E197" s="149" t="s">
        <v>1191</v>
      </c>
      <c r="F197" s="148" t="s">
        <v>1166</v>
      </c>
      <c r="G197" s="148" t="s">
        <v>797</v>
      </c>
      <c r="H197" s="157" t="s">
        <v>740</v>
      </c>
      <c r="I197" s="123"/>
      <c r="J197" s="123"/>
      <c r="K197" s="123"/>
      <c r="L197" s="123"/>
      <c r="M197" s="123"/>
      <c r="N197" s="123"/>
      <c r="O197" s="123"/>
      <c r="P197" s="123"/>
      <c r="Q197" s="123"/>
      <c r="R197" s="123"/>
      <c r="S197" s="123"/>
      <c r="T197" s="123"/>
      <c r="U197" s="123"/>
      <c r="V197" s="123"/>
      <c r="W197" s="123"/>
      <c r="X197" s="123"/>
      <c r="Y197" s="123"/>
      <c r="Z197" s="123"/>
    </row>
    <row r="198" spans="1:26" ht="54">
      <c r="A198" s="148" t="s">
        <v>936</v>
      </c>
      <c r="B198" s="148" t="s">
        <v>1163</v>
      </c>
      <c r="C198" s="148" t="s">
        <v>1192</v>
      </c>
      <c r="D198" s="148" t="s">
        <v>736</v>
      </c>
      <c r="E198" s="149" t="s">
        <v>1193</v>
      </c>
      <c r="F198" s="148" t="s">
        <v>1166</v>
      </c>
      <c r="G198" s="148" t="s">
        <v>797</v>
      </c>
      <c r="H198" s="157" t="s">
        <v>740</v>
      </c>
      <c r="I198" s="123"/>
      <c r="J198" s="123"/>
      <c r="K198" s="123"/>
      <c r="L198" s="123"/>
      <c r="M198" s="123"/>
      <c r="N198" s="123"/>
      <c r="O198" s="123"/>
      <c r="P198" s="123"/>
      <c r="Q198" s="123"/>
      <c r="R198" s="123"/>
      <c r="S198" s="123"/>
      <c r="T198" s="123"/>
      <c r="U198" s="123"/>
      <c r="V198" s="123"/>
      <c r="W198" s="123"/>
      <c r="X198" s="123"/>
      <c r="Y198" s="123"/>
      <c r="Z198" s="123"/>
    </row>
    <row r="199" spans="1:26" ht="133.5" customHeight="1">
      <c r="A199" s="148" t="s">
        <v>936</v>
      </c>
      <c r="B199" s="148" t="s">
        <v>1163</v>
      </c>
      <c r="C199" s="148" t="s">
        <v>1194</v>
      </c>
      <c r="D199" s="148" t="s">
        <v>736</v>
      </c>
      <c r="E199" s="149" t="s">
        <v>1195</v>
      </c>
      <c r="F199" s="148" t="s">
        <v>1166</v>
      </c>
      <c r="G199" s="148" t="s">
        <v>797</v>
      </c>
      <c r="H199" s="157" t="s">
        <v>740</v>
      </c>
      <c r="I199" s="123"/>
      <c r="J199" s="123"/>
      <c r="K199" s="123"/>
      <c r="L199" s="123"/>
      <c r="M199" s="123"/>
      <c r="N199" s="123"/>
      <c r="O199" s="123"/>
      <c r="P199" s="123"/>
      <c r="Q199" s="123"/>
      <c r="R199" s="123"/>
      <c r="S199" s="123"/>
      <c r="T199" s="123"/>
      <c r="U199" s="123"/>
      <c r="V199" s="123"/>
      <c r="W199" s="123"/>
      <c r="X199" s="123"/>
      <c r="Y199" s="123"/>
      <c r="Z199" s="123"/>
    </row>
    <row r="200" spans="1:26" ht="136.5" customHeight="1">
      <c r="A200" s="148" t="s">
        <v>936</v>
      </c>
      <c r="B200" s="148" t="s">
        <v>1163</v>
      </c>
      <c r="C200" s="148" t="s">
        <v>1196</v>
      </c>
      <c r="D200" s="148" t="s">
        <v>736</v>
      </c>
      <c r="E200" s="149" t="s">
        <v>1197</v>
      </c>
      <c r="F200" s="148" t="s">
        <v>1166</v>
      </c>
      <c r="G200" s="148" t="s">
        <v>797</v>
      </c>
      <c r="H200" s="157" t="s">
        <v>740</v>
      </c>
      <c r="I200" s="123"/>
      <c r="J200" s="123"/>
      <c r="K200" s="123"/>
      <c r="L200" s="123"/>
      <c r="M200" s="123"/>
      <c r="N200" s="123"/>
      <c r="O200" s="123"/>
      <c r="P200" s="123"/>
      <c r="Q200" s="123"/>
      <c r="R200" s="123"/>
      <c r="S200" s="123"/>
      <c r="T200" s="123"/>
      <c r="U200" s="123"/>
      <c r="V200" s="123"/>
      <c r="W200" s="123"/>
      <c r="X200" s="123"/>
      <c r="Y200" s="123"/>
      <c r="Z200" s="123"/>
    </row>
    <row r="201" spans="1:26" ht="48" customHeight="1">
      <c r="A201" s="148" t="s">
        <v>936</v>
      </c>
      <c r="B201" s="148" t="s">
        <v>329</v>
      </c>
      <c r="C201" s="148" t="s">
        <v>1198</v>
      </c>
      <c r="D201" s="148" t="s">
        <v>736</v>
      </c>
      <c r="E201" s="149" t="s">
        <v>1199</v>
      </c>
      <c r="F201" s="148" t="s">
        <v>1166</v>
      </c>
      <c r="G201" s="148" t="s">
        <v>797</v>
      </c>
      <c r="H201" s="157" t="s">
        <v>740</v>
      </c>
      <c r="I201" s="123"/>
      <c r="J201" s="123"/>
      <c r="K201" s="123"/>
      <c r="L201" s="123"/>
      <c r="M201" s="123"/>
      <c r="N201" s="123"/>
      <c r="O201" s="123"/>
      <c r="P201" s="123"/>
      <c r="Q201" s="123"/>
      <c r="R201" s="123"/>
      <c r="S201" s="123"/>
      <c r="T201" s="123"/>
      <c r="U201" s="123"/>
      <c r="V201" s="123"/>
      <c r="W201" s="123"/>
      <c r="X201" s="123"/>
      <c r="Y201" s="123"/>
      <c r="Z201" s="123"/>
    </row>
    <row r="202" spans="1:26" ht="202.5" customHeight="1">
      <c r="A202" s="148" t="s">
        <v>936</v>
      </c>
      <c r="B202" s="148" t="s">
        <v>516</v>
      </c>
      <c r="C202" s="148" t="s">
        <v>1200</v>
      </c>
      <c r="D202" s="148" t="s">
        <v>736</v>
      </c>
      <c r="E202" s="149" t="s">
        <v>1201</v>
      </c>
      <c r="F202" s="148" t="s">
        <v>1166</v>
      </c>
      <c r="G202" s="148" t="s">
        <v>797</v>
      </c>
      <c r="H202" s="157" t="s">
        <v>740</v>
      </c>
      <c r="I202" s="123"/>
      <c r="J202" s="123"/>
      <c r="K202" s="123"/>
      <c r="L202" s="123"/>
      <c r="M202" s="123"/>
      <c r="N202" s="123"/>
      <c r="O202" s="123"/>
      <c r="P202" s="123"/>
      <c r="Q202" s="123"/>
      <c r="R202" s="123"/>
      <c r="S202" s="123"/>
      <c r="T202" s="123"/>
      <c r="U202" s="123"/>
      <c r="V202" s="123"/>
      <c r="W202" s="123"/>
      <c r="X202" s="123"/>
      <c r="Y202" s="123"/>
      <c r="Z202" s="123"/>
    </row>
    <row r="203" spans="1:26" ht="135">
      <c r="A203" s="148" t="s">
        <v>936</v>
      </c>
      <c r="B203" s="148" t="s">
        <v>516</v>
      </c>
      <c r="C203" s="148" t="s">
        <v>1202</v>
      </c>
      <c r="D203" s="148" t="s">
        <v>736</v>
      </c>
      <c r="E203" s="149" t="s">
        <v>1203</v>
      </c>
      <c r="F203" s="148" t="s">
        <v>1166</v>
      </c>
      <c r="G203" s="148" t="s">
        <v>797</v>
      </c>
      <c r="H203" s="157" t="s">
        <v>740</v>
      </c>
      <c r="I203" s="123"/>
      <c r="J203" s="123"/>
      <c r="K203" s="123"/>
      <c r="L203" s="123"/>
      <c r="M203" s="123"/>
      <c r="N203" s="123"/>
      <c r="O203" s="123"/>
      <c r="P203" s="123"/>
      <c r="Q203" s="123"/>
      <c r="R203" s="123"/>
      <c r="S203" s="123"/>
      <c r="T203" s="123"/>
      <c r="U203" s="123"/>
      <c r="V203" s="123"/>
      <c r="W203" s="123"/>
      <c r="X203" s="123"/>
      <c r="Y203" s="123"/>
      <c r="Z203" s="123"/>
    </row>
    <row r="204" spans="1:26" ht="172.5" customHeight="1">
      <c r="A204" s="148" t="s">
        <v>1204</v>
      </c>
      <c r="B204" s="148" t="s">
        <v>1205</v>
      </c>
      <c r="C204" s="148" t="s">
        <v>1206</v>
      </c>
      <c r="D204" s="148" t="s">
        <v>736</v>
      </c>
      <c r="E204" s="149" t="s">
        <v>1207</v>
      </c>
      <c r="F204" s="148" t="s">
        <v>1166</v>
      </c>
      <c r="G204" s="148" t="s">
        <v>739</v>
      </c>
      <c r="H204" s="157" t="s">
        <v>740</v>
      </c>
      <c r="I204" s="123"/>
      <c r="J204" s="123"/>
      <c r="K204" s="123"/>
      <c r="L204" s="123"/>
      <c r="M204" s="123"/>
      <c r="N204" s="123"/>
      <c r="O204" s="123"/>
      <c r="P204" s="123"/>
      <c r="Q204" s="123"/>
      <c r="R204" s="123"/>
      <c r="S204" s="123"/>
      <c r="T204" s="123"/>
      <c r="U204" s="123"/>
      <c r="V204" s="123"/>
      <c r="W204" s="123"/>
      <c r="X204" s="123"/>
      <c r="Y204" s="123"/>
      <c r="Z204" s="123"/>
    </row>
    <row r="205" spans="1:26" ht="40.5">
      <c r="A205" s="148" t="s">
        <v>1208</v>
      </c>
      <c r="B205" s="148" t="s">
        <v>473</v>
      </c>
      <c r="C205" s="148" t="s">
        <v>1209</v>
      </c>
      <c r="D205" s="148" t="s">
        <v>736</v>
      </c>
      <c r="E205" s="149" t="s">
        <v>1210</v>
      </c>
      <c r="F205" s="148" t="s">
        <v>1211</v>
      </c>
      <c r="G205" s="148" t="s">
        <v>739</v>
      </c>
      <c r="H205" s="148" t="s">
        <v>772</v>
      </c>
      <c r="I205" s="123"/>
      <c r="J205" s="123"/>
      <c r="K205" s="123"/>
      <c r="L205" s="123"/>
      <c r="M205" s="123"/>
      <c r="N205" s="123"/>
      <c r="O205" s="123"/>
      <c r="P205" s="123"/>
      <c r="Q205" s="123"/>
      <c r="R205" s="123"/>
      <c r="S205" s="123"/>
      <c r="T205" s="123"/>
      <c r="U205" s="123"/>
      <c r="V205" s="123"/>
      <c r="W205" s="123"/>
      <c r="X205" s="123"/>
      <c r="Y205" s="123"/>
      <c r="Z205" s="123"/>
    </row>
    <row r="206" spans="1:26" ht="40.5">
      <c r="A206" s="148" t="s">
        <v>1212</v>
      </c>
      <c r="B206" s="148" t="s">
        <v>473</v>
      </c>
      <c r="C206" s="148" t="s">
        <v>1213</v>
      </c>
      <c r="D206" s="148" t="s">
        <v>736</v>
      </c>
      <c r="E206" s="149" t="s">
        <v>1214</v>
      </c>
      <c r="F206" s="148" t="s">
        <v>1215</v>
      </c>
      <c r="G206" s="148" t="s">
        <v>739</v>
      </c>
      <c r="H206" s="148" t="s">
        <v>772</v>
      </c>
      <c r="I206" s="123"/>
      <c r="J206" s="123"/>
      <c r="K206" s="123"/>
      <c r="L206" s="123"/>
      <c r="M206" s="123"/>
      <c r="N206" s="123"/>
      <c r="O206" s="123"/>
      <c r="P206" s="123"/>
      <c r="Q206" s="123"/>
      <c r="R206" s="123"/>
      <c r="S206" s="123"/>
      <c r="T206" s="123"/>
      <c r="U206" s="123"/>
      <c r="V206" s="123"/>
      <c r="W206" s="123"/>
      <c r="X206" s="123"/>
      <c r="Y206" s="123"/>
      <c r="Z206" s="123"/>
    </row>
    <row r="207" spans="1:26" ht="94.5">
      <c r="A207" s="148" t="s">
        <v>1212</v>
      </c>
      <c r="B207" s="148" t="s">
        <v>473</v>
      </c>
      <c r="C207" s="148" t="s">
        <v>1216</v>
      </c>
      <c r="D207" s="148" t="s">
        <v>736</v>
      </c>
      <c r="E207" s="149" t="s">
        <v>1217</v>
      </c>
      <c r="F207" s="148" t="s">
        <v>1215</v>
      </c>
      <c r="G207" s="148" t="s">
        <v>739</v>
      </c>
      <c r="H207" s="148" t="s">
        <v>772</v>
      </c>
      <c r="I207" s="123"/>
      <c r="J207" s="123"/>
      <c r="K207" s="123"/>
      <c r="L207" s="123"/>
      <c r="M207" s="123"/>
      <c r="N207" s="123"/>
      <c r="O207" s="123"/>
      <c r="P207" s="123"/>
      <c r="Q207" s="123"/>
      <c r="R207" s="123"/>
      <c r="S207" s="123"/>
      <c r="T207" s="123"/>
      <c r="U207" s="123"/>
      <c r="V207" s="123"/>
      <c r="W207" s="123"/>
      <c r="X207" s="123"/>
      <c r="Y207" s="123"/>
      <c r="Z207" s="123"/>
    </row>
    <row r="208" spans="1:26" ht="40.5">
      <c r="A208" s="148" t="s">
        <v>1212</v>
      </c>
      <c r="B208" s="148" t="s">
        <v>473</v>
      </c>
      <c r="C208" s="148" t="s">
        <v>1218</v>
      </c>
      <c r="D208" s="148" t="s">
        <v>736</v>
      </c>
      <c r="E208" s="149" t="s">
        <v>1219</v>
      </c>
      <c r="F208" s="148" t="s">
        <v>745</v>
      </c>
      <c r="G208" s="148" t="s">
        <v>739</v>
      </c>
      <c r="H208" s="148" t="s">
        <v>740</v>
      </c>
      <c r="I208" s="123"/>
      <c r="J208" s="123"/>
      <c r="K208" s="123"/>
      <c r="L208" s="123"/>
      <c r="M208" s="123"/>
      <c r="N208" s="123"/>
      <c r="O208" s="123"/>
      <c r="P208" s="123"/>
      <c r="Q208" s="123"/>
      <c r="R208" s="123"/>
      <c r="S208" s="123"/>
      <c r="T208" s="123"/>
      <c r="U208" s="123"/>
      <c r="V208" s="123"/>
      <c r="W208" s="123"/>
      <c r="X208" s="123"/>
      <c r="Y208" s="123"/>
      <c r="Z208" s="123"/>
    </row>
    <row r="209" spans="1:26" ht="40.5">
      <c r="A209" s="148" t="s">
        <v>1212</v>
      </c>
      <c r="B209" s="148" t="s">
        <v>473</v>
      </c>
      <c r="C209" s="148" t="s">
        <v>1220</v>
      </c>
      <c r="D209" s="148" t="s">
        <v>736</v>
      </c>
      <c r="E209" s="149" t="s">
        <v>1221</v>
      </c>
      <c r="F209" s="148" t="s">
        <v>745</v>
      </c>
      <c r="G209" s="148" t="s">
        <v>739</v>
      </c>
      <c r="H209" s="148" t="s">
        <v>740</v>
      </c>
      <c r="I209" s="123"/>
      <c r="J209" s="123"/>
      <c r="K209" s="123"/>
      <c r="L209" s="123"/>
      <c r="M209" s="123"/>
      <c r="N209" s="123"/>
      <c r="O209" s="123"/>
      <c r="P209" s="123"/>
      <c r="Q209" s="123"/>
      <c r="R209" s="123"/>
      <c r="S209" s="123"/>
      <c r="T209" s="123"/>
      <c r="U209" s="123"/>
      <c r="V209" s="123"/>
      <c r="W209" s="123"/>
      <c r="X209" s="123"/>
      <c r="Y209" s="123"/>
      <c r="Z209" s="123"/>
    </row>
    <row r="210" spans="1:26" ht="40.5">
      <c r="A210" s="148" t="s">
        <v>1212</v>
      </c>
      <c r="B210" s="148" t="s">
        <v>473</v>
      </c>
      <c r="C210" s="148" t="s">
        <v>1222</v>
      </c>
      <c r="D210" s="148" t="s">
        <v>736</v>
      </c>
      <c r="E210" s="149" t="s">
        <v>1223</v>
      </c>
      <c r="F210" s="148" t="s">
        <v>745</v>
      </c>
      <c r="G210" s="148" t="s">
        <v>739</v>
      </c>
      <c r="H210" s="148" t="s">
        <v>740</v>
      </c>
      <c r="I210" s="123"/>
      <c r="J210" s="123"/>
      <c r="K210" s="123"/>
      <c r="L210" s="123"/>
      <c r="M210" s="123"/>
      <c r="N210" s="123"/>
      <c r="O210" s="123"/>
      <c r="P210" s="123"/>
      <c r="Q210" s="123"/>
      <c r="R210" s="123"/>
      <c r="S210" s="123"/>
      <c r="T210" s="123"/>
      <c r="U210" s="123"/>
      <c r="V210" s="123"/>
      <c r="W210" s="123"/>
      <c r="X210" s="123"/>
      <c r="Y210" s="123"/>
      <c r="Z210" s="123"/>
    </row>
    <row r="211" spans="1:26" ht="54">
      <c r="A211" s="148" t="s">
        <v>1212</v>
      </c>
      <c r="B211" s="148" t="s">
        <v>473</v>
      </c>
      <c r="C211" s="148" t="s">
        <v>1224</v>
      </c>
      <c r="D211" s="148" t="s">
        <v>736</v>
      </c>
      <c r="E211" s="149" t="s">
        <v>1225</v>
      </c>
      <c r="F211" s="148" t="s">
        <v>745</v>
      </c>
      <c r="G211" s="148" t="s">
        <v>739</v>
      </c>
      <c r="H211" s="148" t="s">
        <v>740</v>
      </c>
      <c r="I211" s="123"/>
      <c r="J211" s="123"/>
      <c r="K211" s="123"/>
      <c r="L211" s="123"/>
      <c r="M211" s="123"/>
      <c r="N211" s="123"/>
      <c r="O211" s="123"/>
      <c r="P211" s="123"/>
      <c r="Q211" s="123"/>
      <c r="R211" s="123"/>
      <c r="S211" s="123"/>
      <c r="T211" s="123"/>
      <c r="U211" s="123"/>
      <c r="V211" s="123"/>
      <c r="W211" s="123"/>
      <c r="X211" s="123"/>
      <c r="Y211" s="123"/>
      <c r="Z211" s="123"/>
    </row>
    <row r="212" spans="1:26" ht="87" customHeight="1">
      <c r="A212" s="148" t="s">
        <v>1212</v>
      </c>
      <c r="B212" s="148" t="s">
        <v>473</v>
      </c>
      <c r="C212" s="148" t="s">
        <v>1226</v>
      </c>
      <c r="D212" s="148" t="s">
        <v>1227</v>
      </c>
      <c r="E212" s="150" t="s">
        <v>1228</v>
      </c>
      <c r="F212" s="148" t="s">
        <v>745</v>
      </c>
      <c r="G212" s="148" t="s">
        <v>739</v>
      </c>
      <c r="H212" s="148" t="s">
        <v>740</v>
      </c>
      <c r="I212" s="123"/>
      <c r="J212" s="123"/>
      <c r="K212" s="123"/>
      <c r="L212" s="123"/>
      <c r="M212" s="123"/>
      <c r="N212" s="123"/>
      <c r="O212" s="123"/>
      <c r="P212" s="123"/>
      <c r="Q212" s="123"/>
      <c r="R212" s="123"/>
      <c r="S212" s="123"/>
      <c r="T212" s="123"/>
      <c r="U212" s="123"/>
      <c r="V212" s="123"/>
      <c r="W212" s="123"/>
      <c r="X212" s="123"/>
      <c r="Y212" s="123"/>
      <c r="Z212" s="123"/>
    </row>
    <row r="213" spans="1:26" ht="51.75" customHeight="1">
      <c r="A213" s="148" t="s">
        <v>1212</v>
      </c>
      <c r="B213" s="148" t="s">
        <v>473</v>
      </c>
      <c r="C213" s="148" t="s">
        <v>1229</v>
      </c>
      <c r="D213" s="148" t="s">
        <v>736</v>
      </c>
      <c r="E213" s="149" t="s">
        <v>1230</v>
      </c>
      <c r="F213" s="148" t="s">
        <v>745</v>
      </c>
      <c r="G213" s="148" t="s">
        <v>739</v>
      </c>
      <c r="H213" s="148" t="s">
        <v>740</v>
      </c>
      <c r="I213" s="123"/>
      <c r="J213" s="123"/>
      <c r="K213" s="123"/>
      <c r="L213" s="123"/>
      <c r="M213" s="123"/>
      <c r="N213" s="123"/>
      <c r="O213" s="123"/>
      <c r="P213" s="123"/>
      <c r="Q213" s="123"/>
      <c r="R213" s="123"/>
      <c r="S213" s="123"/>
      <c r="T213" s="123"/>
      <c r="U213" s="123"/>
      <c r="V213" s="123"/>
      <c r="W213" s="123"/>
      <c r="X213" s="123"/>
      <c r="Y213" s="123"/>
      <c r="Z213" s="123"/>
    </row>
    <row r="214" spans="1:26" ht="40.5">
      <c r="A214" s="148" t="s">
        <v>1212</v>
      </c>
      <c r="B214" s="148" t="s">
        <v>473</v>
      </c>
      <c r="C214" s="148" t="s">
        <v>1231</v>
      </c>
      <c r="D214" s="148" t="s">
        <v>736</v>
      </c>
      <c r="E214" s="150" t="s">
        <v>1232</v>
      </c>
      <c r="F214" s="148" t="s">
        <v>745</v>
      </c>
      <c r="G214" s="148" t="s">
        <v>739</v>
      </c>
      <c r="H214" s="148" t="s">
        <v>740</v>
      </c>
      <c r="I214" s="123"/>
      <c r="J214" s="123"/>
      <c r="K214" s="123"/>
      <c r="L214" s="123"/>
      <c r="M214" s="123"/>
      <c r="N214" s="123"/>
      <c r="O214" s="123"/>
      <c r="P214" s="123"/>
      <c r="Q214" s="123"/>
      <c r="R214" s="123"/>
      <c r="S214" s="123"/>
      <c r="T214" s="123"/>
      <c r="U214" s="123"/>
      <c r="V214" s="123"/>
      <c r="W214" s="123"/>
      <c r="X214" s="123"/>
      <c r="Y214" s="123"/>
      <c r="Z214" s="123"/>
    </row>
    <row r="215" spans="1:26" ht="103.5" customHeight="1">
      <c r="A215" s="148" t="s">
        <v>1208</v>
      </c>
      <c r="B215" s="148" t="s">
        <v>473</v>
      </c>
      <c r="C215" s="148" t="s">
        <v>1233</v>
      </c>
      <c r="D215" s="148" t="s">
        <v>736</v>
      </c>
      <c r="E215" s="149" t="s">
        <v>1234</v>
      </c>
      <c r="F215" s="148" t="s">
        <v>1235</v>
      </c>
      <c r="G215" s="148" t="s">
        <v>739</v>
      </c>
      <c r="H215" s="148" t="s">
        <v>740</v>
      </c>
      <c r="I215" s="123"/>
      <c r="J215" s="123"/>
      <c r="K215" s="123"/>
      <c r="L215" s="123"/>
      <c r="M215" s="123"/>
      <c r="N215" s="123"/>
      <c r="O215" s="123"/>
      <c r="P215" s="123"/>
      <c r="Q215" s="123"/>
      <c r="R215" s="123"/>
      <c r="S215" s="123"/>
      <c r="T215" s="123"/>
      <c r="U215" s="123"/>
      <c r="V215" s="123"/>
      <c r="W215" s="123"/>
      <c r="X215" s="123"/>
      <c r="Y215" s="123"/>
      <c r="Z215" s="123"/>
    </row>
    <row r="216" spans="1:26" ht="40.5">
      <c r="A216" s="148" t="s">
        <v>1212</v>
      </c>
      <c r="B216" s="148" t="s">
        <v>473</v>
      </c>
      <c r="C216" s="148" t="s">
        <v>1236</v>
      </c>
      <c r="D216" s="148" t="s">
        <v>736</v>
      </c>
      <c r="E216" s="149" t="s">
        <v>1237</v>
      </c>
      <c r="F216" s="148" t="s">
        <v>1215</v>
      </c>
      <c r="G216" s="148" t="s">
        <v>739</v>
      </c>
      <c r="H216" s="148" t="s">
        <v>772</v>
      </c>
      <c r="I216" s="123"/>
      <c r="J216" s="123"/>
      <c r="K216" s="123"/>
      <c r="L216" s="123"/>
      <c r="M216" s="123"/>
      <c r="N216" s="123"/>
      <c r="O216" s="123"/>
      <c r="P216" s="123"/>
      <c r="Q216" s="123"/>
      <c r="R216" s="123"/>
      <c r="S216" s="123"/>
      <c r="T216" s="123"/>
      <c r="U216" s="123"/>
      <c r="V216" s="123"/>
      <c r="W216" s="123"/>
      <c r="X216" s="123"/>
      <c r="Y216" s="123"/>
      <c r="Z216" s="123"/>
    </row>
    <row r="217" spans="1:26" ht="67.5">
      <c r="A217" s="148" t="s">
        <v>1212</v>
      </c>
      <c r="B217" s="148" t="s">
        <v>1238</v>
      </c>
      <c r="C217" s="148" t="s">
        <v>1239</v>
      </c>
      <c r="D217" s="148" t="s">
        <v>736</v>
      </c>
      <c r="E217" s="149" t="s">
        <v>1240</v>
      </c>
      <c r="F217" s="148" t="s">
        <v>1215</v>
      </c>
      <c r="G217" s="148" t="s">
        <v>350</v>
      </c>
      <c r="H217" s="148" t="s">
        <v>772</v>
      </c>
      <c r="I217" s="123"/>
      <c r="J217" s="123"/>
      <c r="K217" s="123"/>
      <c r="L217" s="123"/>
      <c r="M217" s="123"/>
      <c r="N217" s="123"/>
      <c r="O217" s="123"/>
      <c r="P217" s="123"/>
      <c r="Q217" s="123"/>
      <c r="R217" s="123"/>
      <c r="S217" s="123"/>
      <c r="T217" s="123"/>
      <c r="U217" s="123"/>
      <c r="V217" s="123"/>
      <c r="W217" s="123"/>
      <c r="X217" s="123"/>
      <c r="Y217" s="123"/>
      <c r="Z217" s="123"/>
    </row>
    <row r="218" spans="1:26" ht="54">
      <c r="A218" s="148" t="s">
        <v>1212</v>
      </c>
      <c r="B218" s="148" t="s">
        <v>329</v>
      </c>
      <c r="C218" s="148" t="s">
        <v>1241</v>
      </c>
      <c r="D218" s="148" t="s">
        <v>736</v>
      </c>
      <c r="E218" s="149" t="s">
        <v>1242</v>
      </c>
      <c r="F218" s="148" t="s">
        <v>1215</v>
      </c>
      <c r="G218" s="148" t="s">
        <v>350</v>
      </c>
      <c r="H218" s="148" t="s">
        <v>740</v>
      </c>
      <c r="I218" s="123"/>
      <c r="J218" s="123"/>
      <c r="K218" s="123"/>
      <c r="L218" s="123"/>
      <c r="M218" s="123"/>
      <c r="N218" s="123"/>
      <c r="O218" s="123"/>
      <c r="P218" s="123"/>
      <c r="Q218" s="123"/>
      <c r="R218" s="123"/>
      <c r="S218" s="123"/>
      <c r="T218" s="123"/>
      <c r="U218" s="123"/>
      <c r="V218" s="123"/>
      <c r="W218" s="123"/>
      <c r="X218" s="123"/>
      <c r="Y218" s="123"/>
      <c r="Z218" s="123"/>
    </row>
    <row r="219" spans="1:26" ht="94.5">
      <c r="A219" s="148" t="s">
        <v>1212</v>
      </c>
      <c r="B219" s="148" t="s">
        <v>329</v>
      </c>
      <c r="C219" s="148" t="s">
        <v>1243</v>
      </c>
      <c r="D219" s="148" t="s">
        <v>736</v>
      </c>
      <c r="E219" s="149" t="s">
        <v>1244</v>
      </c>
      <c r="F219" s="148" t="s">
        <v>1215</v>
      </c>
      <c r="G219" s="148" t="s">
        <v>797</v>
      </c>
      <c r="H219" s="148" t="s">
        <v>740</v>
      </c>
      <c r="I219" s="123"/>
      <c r="J219" s="123"/>
      <c r="K219" s="123"/>
      <c r="L219" s="123"/>
      <c r="M219" s="123"/>
      <c r="N219" s="123"/>
      <c r="O219" s="123"/>
      <c r="P219" s="123"/>
      <c r="Q219" s="123"/>
      <c r="R219" s="123"/>
      <c r="S219" s="123"/>
      <c r="T219" s="123"/>
      <c r="U219" s="123"/>
      <c r="V219" s="123"/>
      <c r="W219" s="123"/>
      <c r="X219" s="123"/>
      <c r="Y219" s="123"/>
      <c r="Z219" s="123"/>
    </row>
    <row r="220" spans="1:26" ht="81">
      <c r="A220" s="148" t="s">
        <v>1212</v>
      </c>
      <c r="B220" s="148" t="s">
        <v>329</v>
      </c>
      <c r="C220" s="148" t="s">
        <v>1245</v>
      </c>
      <c r="D220" s="148" t="s">
        <v>736</v>
      </c>
      <c r="E220" s="149" t="s">
        <v>1246</v>
      </c>
      <c r="F220" s="148" t="s">
        <v>745</v>
      </c>
      <c r="G220" s="148" t="s">
        <v>350</v>
      </c>
      <c r="H220" s="148" t="s">
        <v>740</v>
      </c>
      <c r="I220" s="123"/>
      <c r="J220" s="123"/>
      <c r="K220" s="123"/>
      <c r="L220" s="123"/>
      <c r="M220" s="123"/>
      <c r="N220" s="123"/>
      <c r="O220" s="123"/>
      <c r="P220" s="123"/>
      <c r="Q220" s="123"/>
      <c r="R220" s="123"/>
      <c r="S220" s="123"/>
      <c r="T220" s="123"/>
      <c r="U220" s="123"/>
      <c r="V220" s="123"/>
      <c r="W220" s="123"/>
      <c r="X220" s="123"/>
      <c r="Y220" s="123"/>
      <c r="Z220" s="123"/>
    </row>
    <row r="221" spans="1:26" ht="40.5">
      <c r="A221" s="148" t="s">
        <v>1212</v>
      </c>
      <c r="B221" s="148" t="s">
        <v>329</v>
      </c>
      <c r="C221" s="148" t="s">
        <v>1247</v>
      </c>
      <c r="D221" s="148" t="s">
        <v>736</v>
      </c>
      <c r="E221" s="149" t="s">
        <v>1248</v>
      </c>
      <c r="F221" s="148" t="s">
        <v>745</v>
      </c>
      <c r="G221" s="148" t="s">
        <v>797</v>
      </c>
      <c r="H221" s="148" t="s">
        <v>740</v>
      </c>
      <c r="I221" s="123"/>
      <c r="J221" s="123"/>
      <c r="K221" s="123"/>
      <c r="L221" s="123"/>
      <c r="M221" s="123"/>
      <c r="N221" s="123"/>
      <c r="O221" s="123"/>
      <c r="P221" s="123"/>
      <c r="Q221" s="123"/>
      <c r="R221" s="123"/>
      <c r="S221" s="123"/>
      <c r="T221" s="123"/>
      <c r="U221" s="123"/>
      <c r="V221" s="123"/>
      <c r="W221" s="123"/>
      <c r="X221" s="123"/>
      <c r="Y221" s="123"/>
      <c r="Z221" s="123"/>
    </row>
    <row r="222" spans="1:26" ht="40.5">
      <c r="A222" s="148" t="s">
        <v>1212</v>
      </c>
      <c r="B222" s="148" t="s">
        <v>329</v>
      </c>
      <c r="C222" s="148" t="s">
        <v>1249</v>
      </c>
      <c r="D222" s="148" t="s">
        <v>736</v>
      </c>
      <c r="E222" s="149" t="s">
        <v>1250</v>
      </c>
      <c r="F222" s="148" t="s">
        <v>745</v>
      </c>
      <c r="G222" s="148" t="s">
        <v>1251</v>
      </c>
      <c r="H222" s="148" t="s">
        <v>740</v>
      </c>
      <c r="I222" s="123"/>
      <c r="J222" s="123"/>
      <c r="K222" s="123"/>
      <c r="L222" s="123"/>
      <c r="M222" s="123"/>
      <c r="N222" s="123"/>
      <c r="O222" s="123"/>
      <c r="P222" s="123"/>
      <c r="Q222" s="123"/>
      <c r="R222" s="123"/>
      <c r="S222" s="123"/>
      <c r="T222" s="123"/>
      <c r="U222" s="123"/>
      <c r="V222" s="123"/>
      <c r="W222" s="123"/>
      <c r="X222" s="123"/>
      <c r="Y222" s="123"/>
      <c r="Z222" s="123"/>
    </row>
    <row r="223" spans="1:26" ht="135">
      <c r="A223" s="148" t="s">
        <v>1212</v>
      </c>
      <c r="B223" s="148" t="s">
        <v>329</v>
      </c>
      <c r="C223" s="148" t="s">
        <v>1252</v>
      </c>
      <c r="D223" s="148" t="s">
        <v>736</v>
      </c>
      <c r="E223" s="149" t="s">
        <v>1253</v>
      </c>
      <c r="F223" s="148" t="s">
        <v>759</v>
      </c>
      <c r="G223" s="148" t="s">
        <v>1254</v>
      </c>
      <c r="H223" s="148" t="s">
        <v>740</v>
      </c>
      <c r="I223" s="123"/>
      <c r="J223" s="123"/>
      <c r="K223" s="123"/>
      <c r="L223" s="123"/>
      <c r="M223" s="123"/>
      <c r="N223" s="123"/>
      <c r="O223" s="123"/>
      <c r="P223" s="123"/>
      <c r="Q223" s="123"/>
      <c r="R223" s="123"/>
      <c r="S223" s="123"/>
      <c r="T223" s="123"/>
      <c r="U223" s="123"/>
      <c r="V223" s="123"/>
      <c r="W223" s="123"/>
      <c r="X223" s="123"/>
      <c r="Y223" s="123"/>
      <c r="Z223" s="123"/>
    </row>
    <row r="224" spans="1:26" ht="75.75" customHeight="1">
      <c r="A224" s="148" t="s">
        <v>1212</v>
      </c>
      <c r="B224" s="148" t="s">
        <v>329</v>
      </c>
      <c r="C224" s="148" t="s">
        <v>1255</v>
      </c>
      <c r="D224" s="148" t="s">
        <v>736</v>
      </c>
      <c r="E224" s="149" t="s">
        <v>1256</v>
      </c>
      <c r="F224" s="148" t="s">
        <v>759</v>
      </c>
      <c r="G224" s="148" t="s">
        <v>1257</v>
      </c>
      <c r="H224" s="148" t="s">
        <v>740</v>
      </c>
      <c r="I224" s="123"/>
      <c r="J224" s="123"/>
      <c r="K224" s="123"/>
      <c r="L224" s="123"/>
      <c r="M224" s="123"/>
      <c r="N224" s="123"/>
      <c r="O224" s="123"/>
      <c r="P224" s="123"/>
      <c r="Q224" s="123"/>
      <c r="R224" s="123"/>
      <c r="S224" s="123"/>
      <c r="T224" s="123"/>
      <c r="U224" s="123"/>
      <c r="V224" s="123"/>
      <c r="W224" s="123"/>
      <c r="X224" s="123"/>
      <c r="Y224" s="123"/>
      <c r="Z224" s="123"/>
    </row>
    <row r="225" spans="1:26" ht="102.75" customHeight="1">
      <c r="A225" s="148" t="s">
        <v>1212</v>
      </c>
      <c r="B225" s="148" t="s">
        <v>329</v>
      </c>
      <c r="C225" s="148" t="s">
        <v>1258</v>
      </c>
      <c r="D225" s="148" t="s">
        <v>736</v>
      </c>
      <c r="E225" s="149" t="s">
        <v>1259</v>
      </c>
      <c r="F225" s="148" t="s">
        <v>745</v>
      </c>
      <c r="G225" s="148" t="s">
        <v>797</v>
      </c>
      <c r="H225" s="148" t="s">
        <v>740</v>
      </c>
      <c r="I225" s="123"/>
      <c r="J225" s="123"/>
      <c r="K225" s="123"/>
      <c r="L225" s="123"/>
      <c r="M225" s="123"/>
      <c r="N225" s="123"/>
      <c r="O225" s="123"/>
      <c r="P225" s="123"/>
      <c r="Q225" s="123"/>
      <c r="R225" s="123"/>
      <c r="S225" s="123"/>
      <c r="T225" s="123"/>
      <c r="U225" s="123"/>
      <c r="V225" s="123"/>
      <c r="W225" s="123"/>
      <c r="X225" s="123"/>
      <c r="Y225" s="123"/>
      <c r="Z225" s="123"/>
    </row>
    <row r="226" spans="1:26" ht="49.5" customHeight="1">
      <c r="A226" s="148" t="s">
        <v>1212</v>
      </c>
      <c r="B226" s="148" t="s">
        <v>329</v>
      </c>
      <c r="C226" s="148" t="s">
        <v>1260</v>
      </c>
      <c r="D226" s="148" t="s">
        <v>736</v>
      </c>
      <c r="E226" s="149" t="s">
        <v>1261</v>
      </c>
      <c r="F226" s="148" t="s">
        <v>745</v>
      </c>
      <c r="G226" s="148" t="s">
        <v>350</v>
      </c>
      <c r="H226" s="148" t="s">
        <v>740</v>
      </c>
      <c r="I226" s="123"/>
      <c r="J226" s="123"/>
      <c r="K226" s="123"/>
      <c r="L226" s="123"/>
      <c r="M226" s="123"/>
      <c r="N226" s="123"/>
      <c r="O226" s="123"/>
      <c r="P226" s="123"/>
      <c r="Q226" s="123"/>
      <c r="R226" s="123"/>
      <c r="S226" s="123"/>
      <c r="T226" s="123"/>
      <c r="U226" s="123"/>
      <c r="V226" s="123"/>
      <c r="W226" s="123"/>
      <c r="X226" s="123"/>
      <c r="Y226" s="123"/>
      <c r="Z226" s="123"/>
    </row>
    <row r="227" spans="1:26" ht="108">
      <c r="A227" s="148" t="s">
        <v>1212</v>
      </c>
      <c r="B227" s="148" t="s">
        <v>329</v>
      </c>
      <c r="C227" s="148" t="s">
        <v>1262</v>
      </c>
      <c r="D227" s="148" t="s">
        <v>736</v>
      </c>
      <c r="E227" s="149" t="s">
        <v>1263</v>
      </c>
      <c r="F227" s="148" t="s">
        <v>745</v>
      </c>
      <c r="G227" s="148" t="s">
        <v>797</v>
      </c>
      <c r="H227" s="148" t="s">
        <v>740</v>
      </c>
      <c r="I227" s="123"/>
      <c r="J227" s="123"/>
      <c r="K227" s="123"/>
      <c r="L227" s="123"/>
      <c r="M227" s="123"/>
      <c r="N227" s="123"/>
      <c r="O227" s="123"/>
      <c r="P227" s="123"/>
      <c r="Q227" s="123"/>
      <c r="R227" s="123"/>
      <c r="S227" s="123"/>
      <c r="T227" s="123"/>
      <c r="U227" s="123"/>
      <c r="V227" s="123"/>
      <c r="W227" s="123"/>
      <c r="X227" s="123"/>
      <c r="Y227" s="123"/>
      <c r="Z227" s="123"/>
    </row>
    <row r="228" spans="1:26" ht="40.5">
      <c r="A228" s="148" t="s">
        <v>1212</v>
      </c>
      <c r="B228" s="148" t="s">
        <v>329</v>
      </c>
      <c r="C228" s="148" t="s">
        <v>1264</v>
      </c>
      <c r="D228" s="148" t="s">
        <v>736</v>
      </c>
      <c r="E228" s="149" t="s">
        <v>1265</v>
      </c>
      <c r="F228" s="148" t="s">
        <v>745</v>
      </c>
      <c r="G228" s="148" t="s">
        <v>508</v>
      </c>
      <c r="H228" s="148" t="s">
        <v>740</v>
      </c>
      <c r="I228" s="123"/>
      <c r="J228" s="123"/>
      <c r="K228" s="123"/>
      <c r="L228" s="123"/>
      <c r="M228" s="123"/>
      <c r="N228" s="123"/>
      <c r="O228" s="123"/>
      <c r="P228" s="123"/>
      <c r="Q228" s="123"/>
      <c r="R228" s="123"/>
      <c r="S228" s="123"/>
      <c r="T228" s="123"/>
      <c r="U228" s="123"/>
      <c r="V228" s="123"/>
      <c r="W228" s="123"/>
      <c r="X228" s="123"/>
      <c r="Y228" s="123"/>
      <c r="Z228" s="123"/>
    </row>
    <row r="229" spans="1:26" ht="40.5">
      <c r="A229" s="148" t="s">
        <v>1212</v>
      </c>
      <c r="B229" s="148" t="s">
        <v>329</v>
      </c>
      <c r="C229" s="148" t="s">
        <v>1266</v>
      </c>
      <c r="D229" s="148" t="s">
        <v>736</v>
      </c>
      <c r="E229" s="149" t="s">
        <v>1267</v>
      </c>
      <c r="F229" s="148" t="s">
        <v>745</v>
      </c>
      <c r="G229" s="148" t="s">
        <v>797</v>
      </c>
      <c r="H229" s="148" t="s">
        <v>768</v>
      </c>
      <c r="I229" s="123"/>
      <c r="J229" s="123"/>
      <c r="K229" s="123"/>
      <c r="L229" s="123"/>
      <c r="M229" s="123"/>
      <c r="N229" s="123"/>
      <c r="O229" s="123"/>
      <c r="P229" s="123"/>
      <c r="Q229" s="123"/>
      <c r="R229" s="123"/>
      <c r="S229" s="123"/>
      <c r="T229" s="123"/>
      <c r="U229" s="123"/>
      <c r="V229" s="123"/>
      <c r="W229" s="123"/>
      <c r="X229" s="123"/>
      <c r="Y229" s="123"/>
      <c r="Z229" s="123"/>
    </row>
    <row r="230" spans="1:26" ht="40.5">
      <c r="A230" s="148" t="s">
        <v>1212</v>
      </c>
      <c r="B230" s="148" t="s">
        <v>329</v>
      </c>
      <c r="C230" s="148" t="s">
        <v>1268</v>
      </c>
      <c r="D230" s="148" t="s">
        <v>736</v>
      </c>
      <c r="E230" s="149" t="s">
        <v>1269</v>
      </c>
      <c r="F230" s="148" t="s">
        <v>745</v>
      </c>
      <c r="G230" s="148" t="s">
        <v>797</v>
      </c>
      <c r="H230" s="148" t="s">
        <v>740</v>
      </c>
      <c r="I230" s="123"/>
      <c r="J230" s="123"/>
      <c r="K230" s="123"/>
      <c r="L230" s="123"/>
      <c r="M230" s="123"/>
      <c r="N230" s="123"/>
      <c r="O230" s="123"/>
      <c r="P230" s="123"/>
      <c r="Q230" s="123"/>
      <c r="R230" s="123"/>
      <c r="S230" s="123"/>
      <c r="T230" s="123"/>
      <c r="U230" s="123"/>
      <c r="V230" s="123"/>
      <c r="W230" s="123"/>
      <c r="X230" s="123"/>
      <c r="Y230" s="123"/>
      <c r="Z230" s="123"/>
    </row>
    <row r="231" spans="1:26" ht="183.75" customHeight="1">
      <c r="A231" s="148" t="s">
        <v>1208</v>
      </c>
      <c r="B231" s="148" t="s">
        <v>329</v>
      </c>
      <c r="C231" s="148" t="s">
        <v>1270</v>
      </c>
      <c r="D231" s="148" t="s">
        <v>1271</v>
      </c>
      <c r="E231" s="149" t="s">
        <v>1272</v>
      </c>
      <c r="F231" s="148" t="s">
        <v>1235</v>
      </c>
      <c r="G231" s="148" t="s">
        <v>508</v>
      </c>
      <c r="H231" s="148" t="s">
        <v>740</v>
      </c>
      <c r="I231" s="123"/>
      <c r="J231" s="123"/>
      <c r="K231" s="123"/>
      <c r="L231" s="123"/>
      <c r="M231" s="123"/>
      <c r="N231" s="123"/>
      <c r="O231" s="123"/>
      <c r="P231" s="123"/>
      <c r="Q231" s="123"/>
      <c r="R231" s="123"/>
      <c r="S231" s="123"/>
      <c r="T231" s="123"/>
      <c r="U231" s="123"/>
      <c r="V231" s="123"/>
      <c r="W231" s="123"/>
      <c r="X231" s="123"/>
      <c r="Y231" s="123"/>
      <c r="Z231" s="123"/>
    </row>
    <row r="232" spans="1:26" ht="40.5">
      <c r="A232" s="148" t="s">
        <v>1273</v>
      </c>
      <c r="B232" s="148" t="s">
        <v>329</v>
      </c>
      <c r="C232" s="148" t="s">
        <v>1274</v>
      </c>
      <c r="D232" s="148" t="s">
        <v>736</v>
      </c>
      <c r="E232" s="149" t="s">
        <v>1275</v>
      </c>
      <c r="F232" s="148" t="s">
        <v>1235</v>
      </c>
      <c r="G232" s="148" t="s">
        <v>350</v>
      </c>
      <c r="H232" s="148" t="s">
        <v>740</v>
      </c>
      <c r="I232" s="123"/>
      <c r="J232" s="123"/>
      <c r="K232" s="123"/>
      <c r="L232" s="123"/>
      <c r="M232" s="123"/>
      <c r="N232" s="123"/>
      <c r="O232" s="123"/>
      <c r="P232" s="123"/>
      <c r="Q232" s="123"/>
      <c r="R232" s="123"/>
      <c r="S232" s="123"/>
      <c r="T232" s="123"/>
      <c r="U232" s="123"/>
      <c r="V232" s="123"/>
      <c r="W232" s="123"/>
      <c r="X232" s="123"/>
      <c r="Y232" s="123"/>
      <c r="Z232" s="123"/>
    </row>
    <row r="233" spans="1:26" ht="68.25" customHeight="1">
      <c r="A233" s="148" t="s">
        <v>1212</v>
      </c>
      <c r="B233" s="148" t="s">
        <v>329</v>
      </c>
      <c r="C233" s="148" t="s">
        <v>1276</v>
      </c>
      <c r="D233" s="148" t="s">
        <v>736</v>
      </c>
      <c r="E233" s="149" t="s">
        <v>1277</v>
      </c>
      <c r="F233" s="148" t="s">
        <v>745</v>
      </c>
      <c r="G233" s="148" t="s">
        <v>350</v>
      </c>
      <c r="H233" s="148" t="s">
        <v>740</v>
      </c>
      <c r="I233" s="123"/>
      <c r="J233" s="123"/>
      <c r="K233" s="123"/>
      <c r="L233" s="123"/>
      <c r="M233" s="123"/>
      <c r="N233" s="123"/>
      <c r="O233" s="123"/>
      <c r="P233" s="123"/>
      <c r="Q233" s="123"/>
      <c r="R233" s="123"/>
      <c r="S233" s="123"/>
      <c r="T233" s="123"/>
      <c r="U233" s="123"/>
      <c r="V233" s="123"/>
      <c r="W233" s="123"/>
      <c r="X233" s="123"/>
      <c r="Y233" s="123"/>
      <c r="Z233" s="123"/>
    </row>
    <row r="234" spans="1:26" ht="81" customHeight="1">
      <c r="A234" s="148" t="s">
        <v>1212</v>
      </c>
      <c r="B234" s="148" t="s">
        <v>329</v>
      </c>
      <c r="C234" s="148" t="s">
        <v>1278</v>
      </c>
      <c r="D234" s="148" t="s">
        <v>736</v>
      </c>
      <c r="E234" s="149" t="s">
        <v>1279</v>
      </c>
      <c r="F234" s="148" t="s">
        <v>745</v>
      </c>
      <c r="G234" s="148" t="s">
        <v>1018</v>
      </c>
      <c r="H234" s="148" t="s">
        <v>740</v>
      </c>
      <c r="I234" s="123"/>
      <c r="J234" s="123"/>
      <c r="K234" s="123"/>
      <c r="L234" s="123"/>
      <c r="M234" s="123"/>
      <c r="N234" s="123"/>
      <c r="O234" s="123"/>
      <c r="P234" s="123"/>
      <c r="Q234" s="123"/>
      <c r="R234" s="123"/>
      <c r="S234" s="123"/>
      <c r="T234" s="123"/>
      <c r="U234" s="123"/>
      <c r="V234" s="123"/>
      <c r="W234" s="123"/>
      <c r="X234" s="123"/>
      <c r="Y234" s="123"/>
      <c r="Z234" s="123"/>
    </row>
    <row r="235" spans="1:26" ht="54">
      <c r="A235" s="148" t="s">
        <v>1212</v>
      </c>
      <c r="B235" s="148" t="s">
        <v>516</v>
      </c>
      <c r="C235" s="148" t="s">
        <v>1280</v>
      </c>
      <c r="D235" s="148" t="s">
        <v>736</v>
      </c>
      <c r="E235" s="149" t="s">
        <v>1281</v>
      </c>
      <c r="F235" s="148" t="s">
        <v>1215</v>
      </c>
      <c r="G235" s="148" t="s">
        <v>1282</v>
      </c>
      <c r="H235" s="148" t="s">
        <v>740</v>
      </c>
      <c r="I235" s="123"/>
      <c r="J235" s="123"/>
      <c r="K235" s="123"/>
      <c r="L235" s="123"/>
      <c r="M235" s="123"/>
      <c r="N235" s="123"/>
      <c r="O235" s="123"/>
      <c r="P235" s="123"/>
      <c r="Q235" s="123"/>
      <c r="R235" s="123"/>
      <c r="S235" s="123"/>
      <c r="T235" s="123"/>
      <c r="U235" s="123"/>
      <c r="V235" s="123"/>
      <c r="W235" s="123"/>
      <c r="X235" s="123"/>
      <c r="Y235" s="123"/>
      <c r="Z235" s="123"/>
    </row>
    <row r="236" spans="1:26" ht="99" customHeight="1">
      <c r="A236" s="148" t="s">
        <v>1212</v>
      </c>
      <c r="B236" s="148" t="s">
        <v>516</v>
      </c>
      <c r="C236" s="148" t="s">
        <v>1283</v>
      </c>
      <c r="D236" s="148" t="s">
        <v>736</v>
      </c>
      <c r="E236" s="149" t="s">
        <v>1284</v>
      </c>
      <c r="F236" s="148" t="s">
        <v>1215</v>
      </c>
      <c r="G236" s="148" t="s">
        <v>797</v>
      </c>
      <c r="H236" s="148" t="s">
        <v>740</v>
      </c>
      <c r="I236" s="123"/>
      <c r="J236" s="123"/>
      <c r="K236" s="123"/>
      <c r="L236" s="123"/>
      <c r="M236" s="123"/>
      <c r="N236" s="123"/>
      <c r="O236" s="123"/>
      <c r="P236" s="123"/>
      <c r="Q236" s="123"/>
      <c r="R236" s="123"/>
      <c r="S236" s="123"/>
      <c r="T236" s="123"/>
      <c r="U236" s="123"/>
      <c r="V236" s="123"/>
      <c r="W236" s="123"/>
      <c r="X236" s="123"/>
      <c r="Y236" s="123"/>
      <c r="Z236" s="123"/>
    </row>
    <row r="237" spans="1:26" ht="54">
      <c r="A237" s="148" t="s">
        <v>1212</v>
      </c>
      <c r="B237" s="148" t="s">
        <v>516</v>
      </c>
      <c r="C237" s="148" t="s">
        <v>1285</v>
      </c>
      <c r="D237" s="148" t="s">
        <v>736</v>
      </c>
      <c r="E237" s="149" t="s">
        <v>1286</v>
      </c>
      <c r="F237" s="148" t="s">
        <v>1215</v>
      </c>
      <c r="G237" s="148" t="s">
        <v>1287</v>
      </c>
      <c r="H237" s="148" t="s">
        <v>740</v>
      </c>
      <c r="I237" s="123"/>
      <c r="J237" s="123"/>
      <c r="K237" s="123"/>
      <c r="L237" s="123"/>
      <c r="M237" s="123"/>
      <c r="N237" s="123"/>
      <c r="O237" s="123"/>
      <c r="P237" s="123"/>
      <c r="Q237" s="123"/>
      <c r="R237" s="123"/>
      <c r="S237" s="123"/>
      <c r="T237" s="123"/>
      <c r="U237" s="123"/>
      <c r="V237" s="123"/>
      <c r="W237" s="123"/>
      <c r="X237" s="123"/>
      <c r="Y237" s="123"/>
      <c r="Z237" s="123"/>
    </row>
    <row r="238" spans="1:26" ht="54">
      <c r="A238" s="148" t="s">
        <v>1212</v>
      </c>
      <c r="B238" s="148" t="s">
        <v>516</v>
      </c>
      <c r="C238" s="148" t="s">
        <v>1288</v>
      </c>
      <c r="D238" s="148" t="s">
        <v>736</v>
      </c>
      <c r="E238" s="149" t="s">
        <v>1289</v>
      </c>
      <c r="F238" s="148" t="s">
        <v>1215</v>
      </c>
      <c r="G238" s="148" t="s">
        <v>797</v>
      </c>
      <c r="H238" s="148" t="s">
        <v>740</v>
      </c>
      <c r="I238" s="123"/>
      <c r="J238" s="123"/>
      <c r="K238" s="123"/>
      <c r="L238" s="123"/>
      <c r="M238" s="123"/>
      <c r="N238" s="123"/>
      <c r="O238" s="123"/>
      <c r="P238" s="123"/>
      <c r="Q238" s="123"/>
      <c r="R238" s="123"/>
      <c r="S238" s="123"/>
      <c r="T238" s="123"/>
      <c r="U238" s="123"/>
      <c r="V238" s="123"/>
      <c r="W238" s="123"/>
      <c r="X238" s="123"/>
      <c r="Y238" s="123"/>
      <c r="Z238" s="123"/>
    </row>
    <row r="239" spans="1:26" ht="40.5">
      <c r="A239" s="148" t="s">
        <v>1212</v>
      </c>
      <c r="B239" s="148" t="s">
        <v>516</v>
      </c>
      <c r="C239" s="148" t="s">
        <v>1290</v>
      </c>
      <c r="D239" s="148" t="s">
        <v>736</v>
      </c>
      <c r="E239" s="149" t="s">
        <v>1291</v>
      </c>
      <c r="F239" s="148" t="s">
        <v>1215</v>
      </c>
      <c r="G239" s="148" t="s">
        <v>797</v>
      </c>
      <c r="H239" s="148" t="s">
        <v>740</v>
      </c>
      <c r="I239" s="123"/>
      <c r="J239" s="123"/>
      <c r="K239" s="123"/>
      <c r="L239" s="123"/>
      <c r="M239" s="123"/>
      <c r="N239" s="123"/>
      <c r="O239" s="123"/>
      <c r="P239" s="123"/>
      <c r="Q239" s="123"/>
      <c r="R239" s="123"/>
      <c r="S239" s="123"/>
      <c r="T239" s="123"/>
      <c r="U239" s="123"/>
      <c r="V239" s="123"/>
      <c r="W239" s="123"/>
      <c r="X239" s="123"/>
      <c r="Y239" s="123"/>
      <c r="Z239" s="123"/>
    </row>
    <row r="240" spans="1:26" ht="78" customHeight="1">
      <c r="A240" s="148" t="s">
        <v>1212</v>
      </c>
      <c r="B240" s="148" t="s">
        <v>516</v>
      </c>
      <c r="C240" s="148" t="s">
        <v>1292</v>
      </c>
      <c r="D240" s="148" t="s">
        <v>736</v>
      </c>
      <c r="E240" s="149" t="s">
        <v>1293</v>
      </c>
      <c r="F240" s="148" t="s">
        <v>1215</v>
      </c>
      <c r="G240" s="148" t="s">
        <v>797</v>
      </c>
      <c r="H240" s="148" t="s">
        <v>740</v>
      </c>
      <c r="I240" s="123"/>
      <c r="J240" s="123"/>
      <c r="K240" s="123"/>
      <c r="L240" s="123"/>
      <c r="M240" s="123"/>
      <c r="N240" s="123"/>
      <c r="O240" s="123"/>
      <c r="P240" s="123"/>
      <c r="Q240" s="123"/>
      <c r="R240" s="123"/>
      <c r="S240" s="123"/>
      <c r="T240" s="123"/>
      <c r="U240" s="123"/>
      <c r="V240" s="123"/>
      <c r="W240" s="123"/>
      <c r="X240" s="123"/>
      <c r="Y240" s="123"/>
      <c r="Z240" s="123"/>
    </row>
    <row r="241" spans="1:26" ht="36.75" customHeight="1">
      <c r="A241" s="148" t="s">
        <v>1212</v>
      </c>
      <c r="B241" s="148" t="s">
        <v>516</v>
      </c>
      <c r="C241" s="148" t="s">
        <v>1294</v>
      </c>
      <c r="D241" s="148" t="s">
        <v>736</v>
      </c>
      <c r="E241" s="149" t="s">
        <v>1295</v>
      </c>
      <c r="F241" s="148" t="s">
        <v>1215</v>
      </c>
      <c r="G241" s="148" t="s">
        <v>797</v>
      </c>
      <c r="H241" s="148" t="s">
        <v>740</v>
      </c>
      <c r="I241" s="123"/>
      <c r="J241" s="123"/>
      <c r="K241" s="123"/>
      <c r="L241" s="123"/>
      <c r="M241" s="123"/>
      <c r="N241" s="123"/>
      <c r="O241" s="123"/>
      <c r="P241" s="123"/>
      <c r="Q241" s="123"/>
      <c r="R241" s="123"/>
      <c r="S241" s="123"/>
      <c r="T241" s="123"/>
      <c r="U241" s="123"/>
      <c r="V241" s="123"/>
      <c r="W241" s="123"/>
      <c r="X241" s="123"/>
      <c r="Y241" s="123"/>
      <c r="Z241" s="123"/>
    </row>
    <row r="242" spans="1:26" ht="62.25" customHeight="1">
      <c r="A242" s="148" t="s">
        <v>1212</v>
      </c>
      <c r="B242" s="148" t="s">
        <v>516</v>
      </c>
      <c r="C242" s="148" t="s">
        <v>1296</v>
      </c>
      <c r="D242" s="148" t="s">
        <v>736</v>
      </c>
      <c r="E242" s="149" t="s">
        <v>1297</v>
      </c>
      <c r="F242" s="148" t="s">
        <v>1215</v>
      </c>
      <c r="G242" s="148" t="s">
        <v>797</v>
      </c>
      <c r="H242" s="148" t="s">
        <v>740</v>
      </c>
      <c r="I242" s="123"/>
      <c r="J242" s="123"/>
      <c r="K242" s="123"/>
      <c r="L242" s="123"/>
      <c r="M242" s="123"/>
      <c r="N242" s="123"/>
      <c r="O242" s="123"/>
      <c r="P242" s="123"/>
      <c r="Q242" s="123"/>
      <c r="R242" s="123"/>
      <c r="S242" s="123"/>
      <c r="T242" s="123"/>
      <c r="U242" s="123"/>
      <c r="V242" s="123"/>
      <c r="W242" s="123"/>
      <c r="X242" s="123"/>
      <c r="Y242" s="123"/>
      <c r="Z242" s="123"/>
    </row>
    <row r="243" spans="1:26" ht="59.25" customHeight="1">
      <c r="A243" s="148" t="s">
        <v>1212</v>
      </c>
      <c r="B243" s="148" t="s">
        <v>516</v>
      </c>
      <c r="C243" s="148" t="s">
        <v>1298</v>
      </c>
      <c r="D243" s="148" t="s">
        <v>736</v>
      </c>
      <c r="E243" s="149" t="s">
        <v>1299</v>
      </c>
      <c r="F243" s="148" t="s">
        <v>1215</v>
      </c>
      <c r="G243" s="148" t="s">
        <v>797</v>
      </c>
      <c r="H243" s="148" t="s">
        <v>740</v>
      </c>
      <c r="I243" s="123"/>
      <c r="J243" s="123"/>
      <c r="K243" s="123"/>
      <c r="L243" s="123"/>
      <c r="M243" s="123"/>
      <c r="N243" s="123"/>
      <c r="O243" s="123"/>
      <c r="P243" s="123"/>
      <c r="Q243" s="123"/>
      <c r="R243" s="123"/>
      <c r="S243" s="123"/>
      <c r="T243" s="123"/>
      <c r="U243" s="123"/>
      <c r="V243" s="123"/>
      <c r="W243" s="123"/>
      <c r="X243" s="123"/>
      <c r="Y243" s="123"/>
      <c r="Z243" s="123"/>
    </row>
    <row r="244" spans="1:26" ht="47.25" customHeight="1">
      <c r="A244" s="148" t="s">
        <v>1212</v>
      </c>
      <c r="B244" s="148" t="s">
        <v>516</v>
      </c>
      <c r="C244" s="148" t="s">
        <v>1300</v>
      </c>
      <c r="D244" s="148" t="s">
        <v>736</v>
      </c>
      <c r="E244" s="149" t="s">
        <v>1301</v>
      </c>
      <c r="F244" s="148" t="s">
        <v>1215</v>
      </c>
      <c r="G244" s="148" t="s">
        <v>797</v>
      </c>
      <c r="H244" s="148" t="s">
        <v>740</v>
      </c>
      <c r="I244" s="123"/>
      <c r="J244" s="123"/>
      <c r="K244" s="123"/>
      <c r="L244" s="123"/>
      <c r="M244" s="123"/>
      <c r="N244" s="123"/>
      <c r="O244" s="123"/>
      <c r="P244" s="123"/>
      <c r="Q244" s="123"/>
      <c r="R244" s="123"/>
      <c r="S244" s="123"/>
      <c r="T244" s="123"/>
      <c r="U244" s="123"/>
      <c r="V244" s="123"/>
      <c r="W244" s="123"/>
      <c r="X244" s="123"/>
      <c r="Y244" s="123"/>
      <c r="Z244" s="123"/>
    </row>
    <row r="245" spans="1:26" ht="63" customHeight="1">
      <c r="A245" s="148" t="s">
        <v>1212</v>
      </c>
      <c r="B245" s="148" t="s">
        <v>516</v>
      </c>
      <c r="C245" s="148" t="s">
        <v>1302</v>
      </c>
      <c r="D245" s="148" t="s">
        <v>736</v>
      </c>
      <c r="E245" s="149" t="s">
        <v>1303</v>
      </c>
      <c r="F245" s="148" t="s">
        <v>1215</v>
      </c>
      <c r="G245" s="148" t="s">
        <v>1304</v>
      </c>
      <c r="H245" s="148" t="s">
        <v>740</v>
      </c>
      <c r="I245" s="123"/>
      <c r="J245" s="123"/>
      <c r="K245" s="123"/>
      <c r="L245" s="123"/>
      <c r="M245" s="123"/>
      <c r="N245" s="123"/>
      <c r="O245" s="123"/>
      <c r="P245" s="123"/>
      <c r="Q245" s="123"/>
      <c r="R245" s="123"/>
      <c r="S245" s="123"/>
      <c r="T245" s="123"/>
      <c r="U245" s="123"/>
      <c r="V245" s="123"/>
      <c r="W245" s="123"/>
      <c r="X245" s="123"/>
      <c r="Y245" s="123"/>
      <c r="Z245" s="123"/>
    </row>
    <row r="246" spans="1:26" ht="51.75" customHeight="1">
      <c r="A246" s="148" t="s">
        <v>1212</v>
      </c>
      <c r="B246" s="148" t="s">
        <v>516</v>
      </c>
      <c r="C246" s="148" t="s">
        <v>1305</v>
      </c>
      <c r="D246" s="148" t="s">
        <v>736</v>
      </c>
      <c r="E246" s="149" t="s">
        <v>1306</v>
      </c>
      <c r="F246" s="148" t="s">
        <v>1215</v>
      </c>
      <c r="G246" s="148" t="s">
        <v>797</v>
      </c>
      <c r="H246" s="148" t="s">
        <v>740</v>
      </c>
      <c r="I246" s="123"/>
      <c r="J246" s="123"/>
      <c r="K246" s="123"/>
      <c r="L246" s="123"/>
      <c r="M246" s="123"/>
      <c r="N246" s="123"/>
      <c r="O246" s="123"/>
      <c r="P246" s="123"/>
      <c r="Q246" s="123"/>
      <c r="R246" s="123"/>
      <c r="S246" s="123"/>
      <c r="T246" s="123"/>
      <c r="U246" s="123"/>
      <c r="V246" s="123"/>
      <c r="W246" s="123"/>
      <c r="X246" s="123"/>
      <c r="Y246" s="123"/>
      <c r="Z246" s="123"/>
    </row>
    <row r="247" spans="1:26" ht="48.75" customHeight="1">
      <c r="A247" s="148" t="s">
        <v>1212</v>
      </c>
      <c r="B247" s="148" t="s">
        <v>516</v>
      </c>
      <c r="C247" s="148" t="s">
        <v>1307</v>
      </c>
      <c r="D247" s="148" t="s">
        <v>736</v>
      </c>
      <c r="E247" s="149" t="s">
        <v>1308</v>
      </c>
      <c r="F247" s="148" t="s">
        <v>1215</v>
      </c>
      <c r="G247" s="148" t="s">
        <v>797</v>
      </c>
      <c r="H247" s="148" t="s">
        <v>740</v>
      </c>
      <c r="I247" s="123"/>
      <c r="J247" s="123"/>
      <c r="K247" s="123"/>
      <c r="L247" s="123"/>
      <c r="M247" s="123"/>
      <c r="N247" s="123"/>
      <c r="O247" s="123"/>
      <c r="P247" s="123"/>
      <c r="Q247" s="123"/>
      <c r="R247" s="123"/>
      <c r="S247" s="123"/>
      <c r="T247" s="123"/>
      <c r="U247" s="123"/>
      <c r="V247" s="123"/>
      <c r="W247" s="123"/>
      <c r="X247" s="123"/>
      <c r="Y247" s="123"/>
      <c r="Z247" s="123"/>
    </row>
    <row r="248" spans="1:26" ht="102" customHeight="1">
      <c r="A248" s="148" t="s">
        <v>1309</v>
      </c>
      <c r="B248" s="148" t="s">
        <v>473</v>
      </c>
      <c r="C248" s="148" t="s">
        <v>1310</v>
      </c>
      <c r="D248" s="148" t="s">
        <v>1311</v>
      </c>
      <c r="E248" s="149" t="s">
        <v>1312</v>
      </c>
      <c r="F248" s="148" t="s">
        <v>1313</v>
      </c>
      <c r="G248" s="148" t="s">
        <v>739</v>
      </c>
      <c r="H248" s="148" t="s">
        <v>775</v>
      </c>
      <c r="I248" s="123"/>
      <c r="J248" s="123"/>
      <c r="K248" s="123"/>
      <c r="L248" s="123"/>
      <c r="M248" s="123"/>
      <c r="N248" s="123"/>
      <c r="O248" s="123"/>
      <c r="P248" s="123"/>
      <c r="Q248" s="123"/>
      <c r="R248" s="123"/>
      <c r="S248" s="123"/>
      <c r="T248" s="123"/>
      <c r="U248" s="123"/>
      <c r="V248" s="123"/>
      <c r="W248" s="123"/>
      <c r="X248" s="123"/>
      <c r="Y248" s="123"/>
      <c r="Z248" s="123"/>
    </row>
    <row r="249" spans="1:26" ht="40.5">
      <c r="A249" s="148" t="s">
        <v>1309</v>
      </c>
      <c r="B249" s="148" t="s">
        <v>329</v>
      </c>
      <c r="C249" s="148" t="s">
        <v>1314</v>
      </c>
      <c r="D249" s="148" t="s">
        <v>1315</v>
      </c>
      <c r="E249" s="149" t="s">
        <v>1316</v>
      </c>
      <c r="F249" s="148" t="s">
        <v>1313</v>
      </c>
      <c r="G249" s="148" t="s">
        <v>739</v>
      </c>
      <c r="H249" s="148" t="s">
        <v>775</v>
      </c>
      <c r="I249" s="123"/>
      <c r="J249" s="123"/>
      <c r="K249" s="123"/>
      <c r="L249" s="123"/>
      <c r="M249" s="123"/>
      <c r="N249" s="123"/>
      <c r="O249" s="123"/>
      <c r="P249" s="123"/>
      <c r="Q249" s="123"/>
      <c r="R249" s="123"/>
      <c r="S249" s="123"/>
      <c r="T249" s="123"/>
      <c r="U249" s="123"/>
      <c r="V249" s="123"/>
      <c r="W249" s="123"/>
      <c r="X249" s="123"/>
      <c r="Y249" s="123"/>
      <c r="Z249" s="123"/>
    </row>
    <row r="250" spans="1:26" ht="18" customHeight="1">
      <c r="A250" s="123"/>
      <c r="B250" s="702" t="s">
        <v>1317</v>
      </c>
      <c r="C250" s="703"/>
      <c r="D250" s="703"/>
      <c r="E250" s="703"/>
      <c r="F250" s="703"/>
      <c r="G250" s="123"/>
      <c r="H250" s="123"/>
      <c r="I250" s="123"/>
      <c r="J250" s="123"/>
      <c r="K250" s="123"/>
      <c r="L250" s="123"/>
      <c r="M250" s="123"/>
      <c r="N250" s="123"/>
      <c r="O250" s="123"/>
      <c r="P250" s="123"/>
      <c r="Q250" s="123"/>
      <c r="R250" s="123"/>
      <c r="S250" s="123"/>
      <c r="T250" s="123"/>
      <c r="U250" s="123"/>
      <c r="V250" s="123"/>
      <c r="W250" s="123"/>
      <c r="X250" s="123"/>
      <c r="Y250" s="123"/>
      <c r="Z250" s="123"/>
    </row>
    <row r="251" spans="1:26" ht="18" customHeight="1">
      <c r="A251" s="123"/>
      <c r="B251" s="703"/>
      <c r="C251" s="703"/>
      <c r="D251" s="703"/>
      <c r="E251" s="703"/>
      <c r="F251" s="703"/>
      <c r="G251" s="123"/>
      <c r="H251" s="123"/>
      <c r="I251" s="123"/>
      <c r="J251" s="123"/>
      <c r="K251" s="123"/>
      <c r="L251" s="123"/>
      <c r="M251" s="123"/>
      <c r="N251" s="123"/>
      <c r="O251" s="123"/>
      <c r="P251" s="123"/>
      <c r="Q251" s="123"/>
      <c r="R251" s="123"/>
      <c r="S251" s="123"/>
      <c r="T251" s="123"/>
      <c r="U251" s="123"/>
      <c r="V251" s="123"/>
      <c r="W251" s="123"/>
      <c r="X251" s="123"/>
      <c r="Y251" s="123"/>
      <c r="Z251" s="123"/>
    </row>
    <row r="252" spans="1:26" ht="18" customHeight="1">
      <c r="A252" s="123"/>
      <c r="B252" s="703"/>
      <c r="C252" s="703"/>
      <c r="D252" s="703"/>
      <c r="E252" s="703"/>
      <c r="F252" s="703"/>
      <c r="G252" s="123"/>
      <c r="H252" s="123"/>
      <c r="I252" s="123"/>
      <c r="J252" s="123"/>
      <c r="K252" s="123"/>
      <c r="L252" s="123"/>
      <c r="M252" s="123"/>
      <c r="N252" s="123"/>
      <c r="O252" s="123"/>
      <c r="P252" s="123"/>
      <c r="Q252" s="123"/>
      <c r="R252" s="123"/>
      <c r="S252" s="123"/>
      <c r="T252" s="123"/>
      <c r="U252" s="123"/>
      <c r="V252" s="123"/>
      <c r="W252" s="123"/>
      <c r="X252" s="123"/>
      <c r="Y252" s="123"/>
      <c r="Z252" s="123"/>
    </row>
    <row r="253" spans="1:26" ht="15.75" customHeight="1">
      <c r="A253" s="123"/>
      <c r="B253" s="702" t="s">
        <v>1318</v>
      </c>
      <c r="C253" s="703"/>
      <c r="D253" s="703"/>
      <c r="E253" s="703"/>
      <c r="F253" s="703"/>
      <c r="G253" s="123"/>
      <c r="H253" s="123"/>
      <c r="I253" s="123"/>
      <c r="J253" s="123"/>
      <c r="K253" s="123"/>
      <c r="L253" s="123"/>
      <c r="M253" s="123"/>
      <c r="N253" s="123"/>
      <c r="O253" s="123"/>
      <c r="P253" s="123"/>
      <c r="Q253" s="123"/>
      <c r="R253" s="123"/>
      <c r="S253" s="123"/>
      <c r="T253" s="123"/>
      <c r="U253" s="123"/>
      <c r="V253" s="123"/>
      <c r="W253" s="123"/>
      <c r="X253" s="123"/>
      <c r="Y253" s="123"/>
      <c r="Z253" s="123"/>
    </row>
    <row r="254" spans="1:26" ht="15.75" customHeight="1">
      <c r="A254" s="123"/>
      <c r="B254" s="704" t="s">
        <v>1319</v>
      </c>
      <c r="C254" s="705"/>
      <c r="D254" s="705"/>
      <c r="E254" s="705"/>
      <c r="F254" s="705"/>
      <c r="G254" s="123"/>
      <c r="H254" s="123"/>
      <c r="I254" s="123"/>
      <c r="J254" s="123"/>
      <c r="K254" s="123"/>
      <c r="L254" s="123"/>
      <c r="M254" s="123"/>
      <c r="N254" s="123"/>
      <c r="O254" s="123"/>
      <c r="P254" s="123"/>
      <c r="Q254" s="123"/>
      <c r="R254" s="123"/>
      <c r="S254" s="123"/>
      <c r="T254" s="123"/>
      <c r="U254" s="123"/>
      <c r="V254" s="123"/>
      <c r="W254" s="123"/>
      <c r="X254" s="123"/>
      <c r="Y254" s="123"/>
      <c r="Z254" s="123"/>
    </row>
    <row r="255" spans="1:26" ht="15.75" customHeight="1">
      <c r="A255" s="123"/>
      <c r="B255" s="123"/>
      <c r="C255" s="123"/>
      <c r="D255" s="126"/>
      <c r="E255" s="160"/>
      <c r="F255" s="123"/>
      <c r="G255" s="123"/>
      <c r="H255" s="123"/>
      <c r="I255" s="123"/>
      <c r="J255" s="123"/>
      <c r="K255" s="123"/>
      <c r="L255" s="123"/>
      <c r="M255" s="123"/>
      <c r="N255" s="123"/>
      <c r="O255" s="123"/>
      <c r="P255" s="123"/>
      <c r="Q255" s="123"/>
      <c r="R255" s="123"/>
      <c r="S255" s="123"/>
      <c r="T255" s="123"/>
      <c r="U255" s="123"/>
      <c r="V255" s="123"/>
      <c r="W255" s="123"/>
      <c r="X255" s="123"/>
      <c r="Y255" s="123"/>
      <c r="Z255" s="123"/>
    </row>
    <row r="256" spans="1:26" ht="15.75" customHeight="1">
      <c r="A256" s="123"/>
      <c r="B256" s="123"/>
      <c r="C256" s="123"/>
      <c r="D256" s="126"/>
      <c r="E256" s="160"/>
      <c r="F256" s="123"/>
      <c r="G256" s="123"/>
      <c r="H256" s="123"/>
      <c r="I256" s="123"/>
      <c r="J256" s="123"/>
      <c r="K256" s="123"/>
      <c r="L256" s="123"/>
      <c r="M256" s="123"/>
      <c r="N256" s="123"/>
      <c r="O256" s="123"/>
      <c r="P256" s="123"/>
      <c r="Q256" s="123"/>
      <c r="R256" s="123"/>
      <c r="S256" s="123"/>
      <c r="T256" s="123"/>
      <c r="U256" s="123"/>
      <c r="V256" s="123"/>
      <c r="W256" s="123"/>
      <c r="X256" s="123"/>
      <c r="Y256" s="123"/>
      <c r="Z256" s="123"/>
    </row>
    <row r="257" spans="1:26" ht="15.75" customHeight="1">
      <c r="A257" s="123"/>
      <c r="B257" s="123"/>
      <c r="C257" s="123"/>
      <c r="D257" s="126"/>
      <c r="E257" s="160"/>
      <c r="F257" s="123"/>
      <c r="G257" s="123"/>
      <c r="H257" s="123"/>
      <c r="I257" s="123"/>
      <c r="J257" s="123"/>
      <c r="K257" s="123"/>
      <c r="L257" s="123"/>
      <c r="M257" s="123"/>
      <c r="N257" s="123"/>
      <c r="O257" s="123"/>
      <c r="P257" s="123"/>
      <c r="Q257" s="123"/>
      <c r="R257" s="123"/>
      <c r="S257" s="123"/>
      <c r="T257" s="123"/>
      <c r="U257" s="123"/>
      <c r="V257" s="123"/>
      <c r="W257" s="123"/>
      <c r="X257" s="123"/>
      <c r="Y257" s="123"/>
      <c r="Z257" s="123"/>
    </row>
    <row r="258" spans="1:26" ht="15.75" customHeight="1">
      <c r="A258" s="123"/>
      <c r="B258" s="123"/>
      <c r="C258" s="123"/>
      <c r="D258" s="126"/>
      <c r="E258" s="160"/>
      <c r="F258" s="123"/>
      <c r="G258" s="123"/>
      <c r="H258" s="123"/>
      <c r="I258" s="123"/>
      <c r="J258" s="123"/>
      <c r="K258" s="123"/>
      <c r="L258" s="123"/>
      <c r="M258" s="123"/>
      <c r="N258" s="123"/>
      <c r="O258" s="123"/>
      <c r="P258" s="123"/>
      <c r="Q258" s="123"/>
      <c r="R258" s="123"/>
      <c r="S258" s="123"/>
      <c r="T258" s="123"/>
      <c r="U258" s="123"/>
      <c r="V258" s="123"/>
      <c r="W258" s="123"/>
      <c r="X258" s="123"/>
      <c r="Y258" s="123"/>
      <c r="Z258" s="123"/>
    </row>
    <row r="259" spans="1:26" ht="15.75" customHeight="1">
      <c r="A259" s="123"/>
      <c r="B259" s="123"/>
      <c r="C259" s="123"/>
      <c r="D259" s="126"/>
      <c r="E259" s="160"/>
      <c r="F259" s="123"/>
      <c r="G259" s="123"/>
      <c r="H259" s="123"/>
      <c r="I259" s="123"/>
      <c r="J259" s="123"/>
      <c r="K259" s="123"/>
      <c r="L259" s="123"/>
      <c r="M259" s="123"/>
      <c r="N259" s="123"/>
      <c r="O259" s="123"/>
      <c r="P259" s="123"/>
      <c r="Q259" s="123"/>
      <c r="R259" s="123"/>
      <c r="S259" s="123"/>
      <c r="T259" s="123"/>
      <c r="U259" s="123"/>
      <c r="V259" s="123"/>
      <c r="W259" s="123"/>
      <c r="X259" s="123"/>
      <c r="Y259" s="123"/>
      <c r="Z259" s="123"/>
    </row>
    <row r="260" spans="1:26" ht="15.75" customHeight="1">
      <c r="A260" s="123"/>
      <c r="B260" s="123"/>
      <c r="C260" s="123"/>
      <c r="D260" s="126"/>
      <c r="E260" s="160"/>
      <c r="F260" s="123"/>
      <c r="G260" s="123"/>
      <c r="H260" s="123"/>
      <c r="I260" s="123"/>
      <c r="J260" s="123"/>
      <c r="K260" s="123"/>
      <c r="L260" s="123"/>
      <c r="M260" s="123"/>
      <c r="N260" s="123"/>
      <c r="O260" s="123"/>
      <c r="P260" s="123"/>
      <c r="Q260" s="123"/>
      <c r="R260" s="123"/>
      <c r="S260" s="123"/>
      <c r="T260" s="123"/>
      <c r="U260" s="123"/>
      <c r="V260" s="123"/>
      <c r="W260" s="123"/>
      <c r="X260" s="123"/>
      <c r="Y260" s="123"/>
      <c r="Z260" s="123"/>
    </row>
    <row r="261" spans="1:26" ht="15.75" customHeight="1">
      <c r="A261" s="123"/>
      <c r="B261" s="123"/>
      <c r="C261" s="123"/>
      <c r="D261" s="126"/>
      <c r="E261" s="160"/>
      <c r="F261" s="123"/>
      <c r="G261" s="123"/>
      <c r="H261" s="123"/>
      <c r="I261" s="123"/>
      <c r="J261" s="123"/>
      <c r="K261" s="123"/>
      <c r="L261" s="123"/>
      <c r="M261" s="123"/>
      <c r="N261" s="123"/>
      <c r="O261" s="123"/>
      <c r="P261" s="123"/>
      <c r="Q261" s="123"/>
      <c r="R261" s="123"/>
      <c r="S261" s="123"/>
      <c r="T261" s="123"/>
      <c r="U261" s="123"/>
      <c r="V261" s="123"/>
      <c r="W261" s="123"/>
      <c r="X261" s="123"/>
      <c r="Y261" s="123"/>
      <c r="Z261" s="123"/>
    </row>
    <row r="262" spans="1:26" ht="15.75" customHeight="1">
      <c r="A262" s="123"/>
      <c r="B262" s="123"/>
      <c r="C262" s="123"/>
      <c r="D262" s="126"/>
      <c r="E262" s="160"/>
      <c r="F262" s="123"/>
      <c r="G262" s="123"/>
      <c r="H262" s="123"/>
      <c r="I262" s="123"/>
      <c r="J262" s="123"/>
      <c r="K262" s="123"/>
      <c r="L262" s="123"/>
      <c r="M262" s="123"/>
      <c r="N262" s="123"/>
      <c r="O262" s="123"/>
      <c r="P262" s="123"/>
      <c r="Q262" s="123"/>
      <c r="R262" s="123"/>
      <c r="S262" s="123"/>
      <c r="T262" s="123"/>
      <c r="U262" s="123"/>
      <c r="V262" s="123"/>
      <c r="W262" s="123"/>
      <c r="X262" s="123"/>
      <c r="Y262" s="123"/>
      <c r="Z262" s="123"/>
    </row>
    <row r="263" spans="1:26" ht="15.75" customHeight="1">
      <c r="A263" s="123"/>
      <c r="B263" s="123"/>
      <c r="C263" s="123"/>
      <c r="D263" s="126"/>
      <c r="E263" s="160"/>
      <c r="F263" s="123"/>
      <c r="G263" s="123"/>
      <c r="H263" s="123"/>
      <c r="I263" s="123"/>
      <c r="J263" s="123"/>
      <c r="K263" s="123"/>
      <c r="L263" s="123"/>
      <c r="M263" s="123"/>
      <c r="N263" s="123"/>
      <c r="O263" s="123"/>
      <c r="P263" s="123"/>
      <c r="Q263" s="123"/>
      <c r="R263" s="123"/>
      <c r="S263" s="123"/>
      <c r="T263" s="123"/>
      <c r="U263" s="123"/>
      <c r="V263" s="123"/>
      <c r="W263" s="123"/>
      <c r="X263" s="123"/>
      <c r="Y263" s="123"/>
      <c r="Z263" s="123"/>
    </row>
    <row r="264" spans="1:26" ht="15.75" customHeight="1">
      <c r="A264" s="123"/>
      <c r="B264" s="123"/>
      <c r="C264" s="123"/>
      <c r="D264" s="126"/>
      <c r="E264" s="160"/>
      <c r="F264" s="123"/>
      <c r="G264" s="123"/>
      <c r="H264" s="123"/>
      <c r="I264" s="123"/>
      <c r="J264" s="123"/>
      <c r="K264" s="123"/>
      <c r="L264" s="123"/>
      <c r="M264" s="123"/>
      <c r="N264" s="123"/>
      <c r="O264" s="123"/>
      <c r="P264" s="123"/>
      <c r="Q264" s="123"/>
      <c r="R264" s="123"/>
      <c r="S264" s="123"/>
      <c r="T264" s="123"/>
      <c r="U264" s="123"/>
      <c r="V264" s="123"/>
      <c r="W264" s="123"/>
      <c r="X264" s="123"/>
      <c r="Y264" s="123"/>
      <c r="Z264" s="123"/>
    </row>
    <row r="265" spans="1:26" ht="15.75" customHeight="1">
      <c r="A265" s="123"/>
      <c r="B265" s="123"/>
      <c r="C265" s="123"/>
      <c r="D265" s="126"/>
      <c r="E265" s="160"/>
      <c r="F265" s="123"/>
      <c r="G265" s="123"/>
      <c r="H265" s="123"/>
      <c r="I265" s="123"/>
      <c r="J265" s="123"/>
      <c r="K265" s="123"/>
      <c r="L265" s="123"/>
      <c r="M265" s="123"/>
      <c r="N265" s="123"/>
      <c r="O265" s="123"/>
      <c r="P265" s="123"/>
      <c r="Q265" s="123"/>
      <c r="R265" s="123"/>
      <c r="S265" s="123"/>
      <c r="T265" s="123"/>
      <c r="U265" s="123"/>
      <c r="V265" s="123"/>
      <c r="W265" s="123"/>
      <c r="X265" s="123"/>
      <c r="Y265" s="123"/>
      <c r="Z265" s="123"/>
    </row>
    <row r="266" spans="1:26" ht="15.75" customHeight="1">
      <c r="A266" s="123"/>
      <c r="B266" s="123"/>
      <c r="C266" s="123"/>
      <c r="D266" s="126"/>
      <c r="E266" s="160"/>
      <c r="F266" s="123"/>
      <c r="G266" s="123"/>
      <c r="H266" s="123"/>
      <c r="I266" s="123"/>
      <c r="J266" s="123"/>
      <c r="K266" s="123"/>
      <c r="L266" s="123"/>
      <c r="M266" s="123"/>
      <c r="N266" s="123"/>
      <c r="O266" s="123"/>
      <c r="P266" s="123"/>
      <c r="Q266" s="123"/>
      <c r="R266" s="123"/>
      <c r="S266" s="123"/>
      <c r="T266" s="123"/>
      <c r="U266" s="123"/>
      <c r="V266" s="123"/>
      <c r="W266" s="123"/>
      <c r="X266" s="123"/>
      <c r="Y266" s="123"/>
      <c r="Z266" s="123"/>
    </row>
    <row r="267" spans="1:26" ht="15.75" customHeight="1">
      <c r="A267" s="123"/>
      <c r="B267" s="123"/>
      <c r="C267" s="123"/>
      <c r="D267" s="126"/>
      <c r="E267" s="160"/>
      <c r="F267" s="123"/>
      <c r="G267" s="123"/>
      <c r="H267" s="123"/>
      <c r="I267" s="123"/>
      <c r="J267" s="123"/>
      <c r="K267" s="123"/>
      <c r="L267" s="123"/>
      <c r="M267" s="123"/>
      <c r="N267" s="123"/>
      <c r="O267" s="123"/>
      <c r="P267" s="123"/>
      <c r="Q267" s="123"/>
      <c r="R267" s="123"/>
      <c r="S267" s="123"/>
      <c r="T267" s="123"/>
      <c r="U267" s="123"/>
      <c r="V267" s="123"/>
      <c r="W267" s="123"/>
      <c r="X267" s="123"/>
      <c r="Y267" s="123"/>
      <c r="Z267" s="123"/>
    </row>
    <row r="268" spans="1:26" ht="15.75" customHeight="1">
      <c r="A268" s="123"/>
      <c r="B268" s="123"/>
      <c r="C268" s="123"/>
      <c r="D268" s="126"/>
      <c r="E268" s="160"/>
      <c r="F268" s="123"/>
      <c r="G268" s="123"/>
      <c r="H268" s="123"/>
      <c r="I268" s="123"/>
      <c r="J268" s="123"/>
      <c r="K268" s="123"/>
      <c r="L268" s="123"/>
      <c r="M268" s="123"/>
      <c r="N268" s="123"/>
      <c r="O268" s="123"/>
      <c r="P268" s="123"/>
      <c r="Q268" s="123"/>
      <c r="R268" s="123"/>
      <c r="S268" s="123"/>
      <c r="T268" s="123"/>
      <c r="U268" s="123"/>
      <c r="V268" s="123"/>
      <c r="W268" s="123"/>
      <c r="X268" s="123"/>
      <c r="Y268" s="123"/>
      <c r="Z268" s="123"/>
    </row>
    <row r="269" spans="1:26" ht="15.75" customHeight="1">
      <c r="A269" s="123"/>
      <c r="B269" s="123"/>
      <c r="C269" s="123"/>
      <c r="D269" s="126"/>
      <c r="E269" s="160"/>
      <c r="F269" s="123"/>
      <c r="G269" s="123"/>
      <c r="H269" s="123"/>
      <c r="I269" s="123"/>
      <c r="J269" s="123"/>
      <c r="K269" s="123"/>
      <c r="L269" s="123"/>
      <c r="M269" s="123"/>
      <c r="N269" s="123"/>
      <c r="O269" s="123"/>
      <c r="P269" s="123"/>
      <c r="Q269" s="123"/>
      <c r="R269" s="123"/>
      <c r="S269" s="123"/>
      <c r="T269" s="123"/>
      <c r="U269" s="123"/>
      <c r="V269" s="123"/>
      <c r="W269" s="123"/>
      <c r="X269" s="123"/>
      <c r="Y269" s="123"/>
      <c r="Z269" s="123"/>
    </row>
    <row r="270" spans="1:26" ht="15.75" customHeight="1">
      <c r="A270" s="123"/>
      <c r="B270" s="123"/>
      <c r="C270" s="123"/>
      <c r="D270" s="126"/>
      <c r="E270" s="160"/>
      <c r="F270" s="123"/>
      <c r="G270" s="123"/>
      <c r="H270" s="123"/>
      <c r="I270" s="123"/>
      <c r="J270" s="123"/>
      <c r="K270" s="123"/>
      <c r="L270" s="123"/>
      <c r="M270" s="123"/>
      <c r="N270" s="123"/>
      <c r="O270" s="123"/>
      <c r="P270" s="123"/>
      <c r="Q270" s="123"/>
      <c r="R270" s="123"/>
      <c r="S270" s="123"/>
      <c r="T270" s="123"/>
      <c r="U270" s="123"/>
      <c r="V270" s="123"/>
      <c r="W270" s="123"/>
      <c r="X270" s="123"/>
      <c r="Y270" s="123"/>
      <c r="Z270" s="123"/>
    </row>
    <row r="271" spans="1:26" ht="15.75" customHeight="1">
      <c r="A271" s="123"/>
      <c r="B271" s="123"/>
      <c r="C271" s="123"/>
      <c r="D271" s="126"/>
      <c r="E271" s="160"/>
      <c r="F271" s="123"/>
      <c r="G271" s="123"/>
      <c r="H271" s="123"/>
      <c r="I271" s="123"/>
      <c r="J271" s="123"/>
      <c r="K271" s="123"/>
      <c r="L271" s="123"/>
      <c r="M271" s="123"/>
      <c r="N271" s="123"/>
      <c r="O271" s="123"/>
      <c r="P271" s="123"/>
      <c r="Q271" s="123"/>
      <c r="R271" s="123"/>
      <c r="S271" s="123"/>
      <c r="T271" s="123"/>
      <c r="U271" s="123"/>
      <c r="V271" s="123"/>
      <c r="W271" s="123"/>
      <c r="X271" s="123"/>
      <c r="Y271" s="123"/>
      <c r="Z271" s="123"/>
    </row>
    <row r="272" spans="1:26" ht="15.75" customHeight="1">
      <c r="A272" s="123"/>
      <c r="B272" s="123"/>
      <c r="C272" s="123"/>
      <c r="D272" s="126"/>
      <c r="E272" s="160"/>
      <c r="F272" s="123"/>
      <c r="G272" s="123"/>
      <c r="H272" s="123"/>
      <c r="I272" s="123"/>
      <c r="J272" s="123"/>
      <c r="K272" s="123"/>
      <c r="L272" s="123"/>
      <c r="M272" s="123"/>
      <c r="N272" s="123"/>
      <c r="O272" s="123"/>
      <c r="P272" s="123"/>
      <c r="Q272" s="123"/>
      <c r="R272" s="123"/>
      <c r="S272" s="123"/>
      <c r="T272" s="123"/>
      <c r="U272" s="123"/>
      <c r="V272" s="123"/>
      <c r="W272" s="123"/>
      <c r="X272" s="123"/>
      <c r="Y272" s="123"/>
      <c r="Z272" s="123"/>
    </row>
    <row r="273" spans="1:26" ht="15.75" customHeight="1">
      <c r="A273" s="123"/>
      <c r="B273" s="123"/>
      <c r="C273" s="123"/>
      <c r="D273" s="126"/>
      <c r="E273" s="160"/>
      <c r="F273" s="123"/>
      <c r="G273" s="123"/>
      <c r="H273" s="123"/>
      <c r="I273" s="123"/>
      <c r="J273" s="123"/>
      <c r="K273" s="123"/>
      <c r="L273" s="123"/>
      <c r="M273" s="123"/>
      <c r="N273" s="123"/>
      <c r="O273" s="123"/>
      <c r="P273" s="123"/>
      <c r="Q273" s="123"/>
      <c r="R273" s="123"/>
      <c r="S273" s="123"/>
      <c r="T273" s="123"/>
      <c r="U273" s="123"/>
      <c r="V273" s="123"/>
      <c r="W273" s="123"/>
      <c r="X273" s="123"/>
      <c r="Y273" s="123"/>
      <c r="Z273" s="123"/>
    </row>
    <row r="274" spans="1:26" ht="15.75" customHeight="1">
      <c r="A274" s="123"/>
      <c r="B274" s="123"/>
      <c r="C274" s="123"/>
      <c r="D274" s="126"/>
      <c r="E274" s="160"/>
      <c r="F274" s="123"/>
      <c r="G274" s="123"/>
      <c r="H274" s="123"/>
      <c r="I274" s="123"/>
      <c r="J274" s="123"/>
      <c r="K274" s="123"/>
      <c r="L274" s="123"/>
      <c r="M274" s="123"/>
      <c r="N274" s="123"/>
      <c r="O274" s="123"/>
      <c r="P274" s="123"/>
      <c r="Q274" s="123"/>
      <c r="R274" s="123"/>
      <c r="S274" s="123"/>
      <c r="T274" s="123"/>
      <c r="U274" s="123"/>
      <c r="V274" s="123"/>
      <c r="W274" s="123"/>
      <c r="X274" s="123"/>
      <c r="Y274" s="123"/>
      <c r="Z274" s="123"/>
    </row>
    <row r="275" spans="1:26" ht="15.75" customHeight="1">
      <c r="A275" s="123"/>
      <c r="B275" s="123"/>
      <c r="C275" s="123"/>
      <c r="D275" s="126"/>
      <c r="E275" s="160"/>
      <c r="F275" s="123"/>
      <c r="G275" s="123"/>
      <c r="H275" s="123"/>
      <c r="I275" s="123"/>
      <c r="J275" s="123"/>
      <c r="K275" s="123"/>
      <c r="L275" s="123"/>
      <c r="M275" s="123"/>
      <c r="N275" s="123"/>
      <c r="O275" s="123"/>
      <c r="P275" s="123"/>
      <c r="Q275" s="123"/>
      <c r="R275" s="123"/>
      <c r="S275" s="123"/>
      <c r="T275" s="123"/>
      <c r="U275" s="123"/>
      <c r="V275" s="123"/>
      <c r="W275" s="123"/>
      <c r="X275" s="123"/>
      <c r="Y275" s="123"/>
      <c r="Z275" s="123"/>
    </row>
    <row r="276" spans="1:26" ht="15.75" customHeight="1">
      <c r="A276" s="123"/>
      <c r="B276" s="123"/>
      <c r="C276" s="123"/>
      <c r="D276" s="126"/>
      <c r="E276" s="160"/>
      <c r="F276" s="123"/>
      <c r="G276" s="123"/>
      <c r="H276" s="123"/>
      <c r="I276" s="123"/>
      <c r="J276" s="123"/>
      <c r="K276" s="123"/>
      <c r="L276" s="123"/>
      <c r="M276" s="123"/>
      <c r="N276" s="123"/>
      <c r="O276" s="123"/>
      <c r="P276" s="123"/>
      <c r="Q276" s="123"/>
      <c r="R276" s="123"/>
      <c r="S276" s="123"/>
      <c r="T276" s="123"/>
      <c r="U276" s="123"/>
      <c r="V276" s="123"/>
      <c r="W276" s="123"/>
      <c r="X276" s="123"/>
      <c r="Y276" s="123"/>
      <c r="Z276" s="123"/>
    </row>
    <row r="277" spans="1:26" ht="15.75" customHeight="1">
      <c r="A277" s="123"/>
      <c r="B277" s="123"/>
      <c r="C277" s="123"/>
      <c r="D277" s="126"/>
      <c r="E277" s="160"/>
      <c r="F277" s="123"/>
      <c r="G277" s="123"/>
      <c r="H277" s="123"/>
      <c r="I277" s="123"/>
      <c r="J277" s="123"/>
      <c r="K277" s="123"/>
      <c r="L277" s="123"/>
      <c r="M277" s="123"/>
      <c r="N277" s="123"/>
      <c r="O277" s="123"/>
      <c r="P277" s="123"/>
      <c r="Q277" s="123"/>
      <c r="R277" s="123"/>
      <c r="S277" s="123"/>
      <c r="T277" s="123"/>
      <c r="U277" s="123"/>
      <c r="V277" s="123"/>
      <c r="W277" s="123"/>
      <c r="X277" s="123"/>
      <c r="Y277" s="123"/>
      <c r="Z277" s="123"/>
    </row>
    <row r="278" spans="1:26" ht="15.75" customHeight="1">
      <c r="A278" s="123"/>
      <c r="B278" s="123"/>
      <c r="C278" s="123"/>
      <c r="D278" s="126"/>
      <c r="E278" s="160"/>
      <c r="F278" s="123"/>
      <c r="G278" s="123"/>
      <c r="H278" s="123"/>
      <c r="I278" s="123"/>
      <c r="J278" s="123"/>
      <c r="K278" s="123"/>
      <c r="L278" s="123"/>
      <c r="M278" s="123"/>
      <c r="N278" s="123"/>
      <c r="O278" s="123"/>
      <c r="P278" s="123"/>
      <c r="Q278" s="123"/>
      <c r="R278" s="123"/>
      <c r="S278" s="123"/>
      <c r="T278" s="123"/>
      <c r="U278" s="123"/>
      <c r="V278" s="123"/>
      <c r="W278" s="123"/>
      <c r="X278" s="123"/>
      <c r="Y278" s="123"/>
      <c r="Z278" s="123"/>
    </row>
    <row r="279" spans="1:26" ht="15.75" customHeight="1">
      <c r="A279" s="123"/>
      <c r="B279" s="123"/>
      <c r="C279" s="123"/>
      <c r="D279" s="126"/>
      <c r="E279" s="160"/>
      <c r="F279" s="123"/>
      <c r="G279" s="123"/>
      <c r="H279" s="123"/>
      <c r="I279" s="123"/>
      <c r="J279" s="123"/>
      <c r="K279" s="123"/>
      <c r="L279" s="123"/>
      <c r="M279" s="123"/>
      <c r="N279" s="123"/>
      <c r="O279" s="123"/>
      <c r="P279" s="123"/>
      <c r="Q279" s="123"/>
      <c r="R279" s="123"/>
      <c r="S279" s="123"/>
      <c r="T279" s="123"/>
      <c r="U279" s="123"/>
      <c r="V279" s="123"/>
      <c r="W279" s="123"/>
      <c r="X279" s="123"/>
      <c r="Y279" s="123"/>
      <c r="Z279" s="123"/>
    </row>
    <row r="280" spans="1:26" ht="15.75" customHeight="1">
      <c r="A280" s="123"/>
      <c r="B280" s="123"/>
      <c r="C280" s="123"/>
      <c r="D280" s="126"/>
      <c r="E280" s="160"/>
      <c r="F280" s="123"/>
      <c r="G280" s="123"/>
      <c r="H280" s="123"/>
      <c r="I280" s="123"/>
      <c r="J280" s="123"/>
      <c r="K280" s="123"/>
      <c r="L280" s="123"/>
      <c r="M280" s="123"/>
      <c r="N280" s="123"/>
      <c r="O280" s="123"/>
      <c r="P280" s="123"/>
      <c r="Q280" s="123"/>
      <c r="R280" s="123"/>
      <c r="S280" s="123"/>
      <c r="T280" s="123"/>
      <c r="U280" s="123"/>
      <c r="V280" s="123"/>
      <c r="W280" s="123"/>
      <c r="X280" s="123"/>
      <c r="Y280" s="123"/>
      <c r="Z280" s="123"/>
    </row>
    <row r="281" spans="1:26" ht="15.75" customHeight="1">
      <c r="A281" s="123"/>
      <c r="B281" s="123"/>
      <c r="C281" s="123"/>
      <c r="D281" s="126"/>
      <c r="E281" s="160"/>
      <c r="F281" s="123"/>
      <c r="G281" s="123"/>
      <c r="H281" s="123"/>
      <c r="I281" s="123"/>
      <c r="J281" s="123"/>
      <c r="K281" s="123"/>
      <c r="L281" s="123"/>
      <c r="M281" s="123"/>
      <c r="N281" s="123"/>
      <c r="O281" s="123"/>
      <c r="P281" s="123"/>
      <c r="Q281" s="123"/>
      <c r="R281" s="123"/>
      <c r="S281" s="123"/>
      <c r="T281" s="123"/>
      <c r="U281" s="123"/>
      <c r="V281" s="123"/>
      <c r="W281" s="123"/>
      <c r="X281" s="123"/>
      <c r="Y281" s="123"/>
      <c r="Z281" s="123"/>
    </row>
    <row r="282" spans="1:26" ht="15.75" customHeight="1">
      <c r="A282" s="123"/>
      <c r="B282" s="123"/>
      <c r="C282" s="123"/>
      <c r="D282" s="126"/>
      <c r="E282" s="160"/>
      <c r="F282" s="123"/>
      <c r="G282" s="123"/>
      <c r="H282" s="123"/>
      <c r="I282" s="123"/>
      <c r="J282" s="123"/>
      <c r="K282" s="123"/>
      <c r="L282" s="123"/>
      <c r="M282" s="123"/>
      <c r="N282" s="123"/>
      <c r="O282" s="123"/>
      <c r="P282" s="123"/>
      <c r="Q282" s="123"/>
      <c r="R282" s="123"/>
      <c r="S282" s="123"/>
      <c r="T282" s="123"/>
      <c r="U282" s="123"/>
      <c r="V282" s="123"/>
      <c r="W282" s="123"/>
      <c r="X282" s="123"/>
      <c r="Y282" s="123"/>
      <c r="Z282" s="123"/>
    </row>
    <row r="283" spans="1:26" ht="15.75" customHeight="1">
      <c r="A283" s="123"/>
      <c r="B283" s="123"/>
      <c r="C283" s="123"/>
      <c r="D283" s="126"/>
      <c r="E283" s="160"/>
      <c r="F283" s="123"/>
      <c r="G283" s="123"/>
      <c r="H283" s="123"/>
      <c r="I283" s="123"/>
      <c r="J283" s="123"/>
      <c r="K283" s="123"/>
      <c r="L283" s="123"/>
      <c r="M283" s="123"/>
      <c r="N283" s="123"/>
      <c r="O283" s="123"/>
      <c r="P283" s="123"/>
      <c r="Q283" s="123"/>
      <c r="R283" s="123"/>
      <c r="S283" s="123"/>
      <c r="T283" s="123"/>
      <c r="U283" s="123"/>
      <c r="V283" s="123"/>
      <c r="W283" s="123"/>
      <c r="X283" s="123"/>
      <c r="Y283" s="123"/>
      <c r="Z283" s="123"/>
    </row>
    <row r="284" spans="1:26" ht="15.75" customHeight="1">
      <c r="A284" s="123"/>
      <c r="B284" s="123"/>
      <c r="C284" s="123"/>
      <c r="D284" s="126"/>
      <c r="E284" s="160"/>
      <c r="F284" s="123"/>
      <c r="G284" s="123"/>
      <c r="H284" s="123"/>
      <c r="I284" s="123"/>
      <c r="J284" s="123"/>
      <c r="K284" s="123"/>
      <c r="L284" s="123"/>
      <c r="M284" s="123"/>
      <c r="N284" s="123"/>
      <c r="O284" s="123"/>
      <c r="P284" s="123"/>
      <c r="Q284" s="123"/>
      <c r="R284" s="123"/>
      <c r="S284" s="123"/>
      <c r="T284" s="123"/>
      <c r="U284" s="123"/>
      <c r="V284" s="123"/>
      <c r="W284" s="123"/>
      <c r="X284" s="123"/>
      <c r="Y284" s="123"/>
      <c r="Z284" s="123"/>
    </row>
    <row r="285" spans="1:26" ht="15.75" customHeight="1">
      <c r="A285" s="123"/>
      <c r="B285" s="123"/>
      <c r="C285" s="123"/>
      <c r="D285" s="126"/>
      <c r="E285" s="160"/>
      <c r="F285" s="123"/>
      <c r="G285" s="123"/>
      <c r="H285" s="123"/>
      <c r="I285" s="123"/>
      <c r="J285" s="123"/>
      <c r="K285" s="123"/>
      <c r="L285" s="123"/>
      <c r="M285" s="123"/>
      <c r="N285" s="123"/>
      <c r="O285" s="123"/>
      <c r="P285" s="123"/>
      <c r="Q285" s="123"/>
      <c r="R285" s="123"/>
      <c r="S285" s="123"/>
      <c r="T285" s="123"/>
      <c r="U285" s="123"/>
      <c r="V285" s="123"/>
      <c r="W285" s="123"/>
      <c r="X285" s="123"/>
      <c r="Y285" s="123"/>
      <c r="Z285" s="123"/>
    </row>
    <row r="286" spans="1:26" ht="15.75" customHeight="1">
      <c r="A286" s="123"/>
      <c r="B286" s="123"/>
      <c r="C286" s="123"/>
      <c r="D286" s="126"/>
      <c r="E286" s="160"/>
      <c r="F286" s="123"/>
      <c r="G286" s="123"/>
      <c r="H286" s="123"/>
      <c r="I286" s="123"/>
      <c r="J286" s="123"/>
      <c r="K286" s="123"/>
      <c r="L286" s="123"/>
      <c r="M286" s="123"/>
      <c r="N286" s="123"/>
      <c r="O286" s="123"/>
      <c r="P286" s="123"/>
      <c r="Q286" s="123"/>
      <c r="R286" s="123"/>
      <c r="S286" s="123"/>
      <c r="T286" s="123"/>
      <c r="U286" s="123"/>
      <c r="V286" s="123"/>
      <c r="W286" s="123"/>
      <c r="X286" s="123"/>
      <c r="Y286" s="123"/>
      <c r="Z286" s="123"/>
    </row>
    <row r="287" spans="1:26" ht="15.75" customHeight="1">
      <c r="A287" s="123"/>
      <c r="B287" s="123"/>
      <c r="C287" s="123"/>
      <c r="D287" s="126"/>
      <c r="E287" s="160"/>
      <c r="F287" s="123"/>
      <c r="G287" s="123"/>
      <c r="H287" s="123"/>
      <c r="I287" s="123"/>
      <c r="J287" s="123"/>
      <c r="K287" s="123"/>
      <c r="L287" s="123"/>
      <c r="M287" s="123"/>
      <c r="N287" s="123"/>
      <c r="O287" s="123"/>
      <c r="P287" s="123"/>
      <c r="Q287" s="123"/>
      <c r="R287" s="123"/>
      <c r="S287" s="123"/>
      <c r="T287" s="123"/>
      <c r="U287" s="123"/>
      <c r="V287" s="123"/>
      <c r="W287" s="123"/>
      <c r="X287" s="123"/>
      <c r="Y287" s="123"/>
      <c r="Z287" s="123"/>
    </row>
    <row r="288" spans="1:26" ht="15.75" customHeight="1">
      <c r="A288" s="123"/>
      <c r="B288" s="123"/>
      <c r="C288" s="123"/>
      <c r="D288" s="126"/>
      <c r="E288" s="160"/>
      <c r="F288" s="123"/>
      <c r="G288" s="123"/>
      <c r="H288" s="123"/>
      <c r="I288" s="123"/>
      <c r="J288" s="123"/>
      <c r="K288" s="123"/>
      <c r="L288" s="123"/>
      <c r="M288" s="123"/>
      <c r="N288" s="123"/>
      <c r="O288" s="123"/>
      <c r="P288" s="123"/>
      <c r="Q288" s="123"/>
      <c r="R288" s="123"/>
      <c r="S288" s="123"/>
      <c r="T288" s="123"/>
      <c r="U288" s="123"/>
      <c r="V288" s="123"/>
      <c r="W288" s="123"/>
      <c r="X288" s="123"/>
      <c r="Y288" s="123"/>
      <c r="Z288" s="123"/>
    </row>
    <row r="289" spans="1:26" ht="15.75" customHeight="1">
      <c r="A289" s="123"/>
      <c r="B289" s="123"/>
      <c r="C289" s="123"/>
      <c r="D289" s="126"/>
      <c r="E289" s="160"/>
      <c r="F289" s="123"/>
      <c r="G289" s="123"/>
      <c r="H289" s="123"/>
      <c r="I289" s="123"/>
      <c r="J289" s="123"/>
      <c r="K289" s="123"/>
      <c r="L289" s="123"/>
      <c r="M289" s="123"/>
      <c r="N289" s="123"/>
      <c r="O289" s="123"/>
      <c r="P289" s="123"/>
      <c r="Q289" s="123"/>
      <c r="R289" s="123"/>
      <c r="S289" s="123"/>
      <c r="T289" s="123"/>
      <c r="U289" s="123"/>
      <c r="V289" s="123"/>
      <c r="W289" s="123"/>
      <c r="X289" s="123"/>
      <c r="Y289" s="123"/>
      <c r="Z289" s="123"/>
    </row>
    <row r="290" spans="1:26" ht="15.75" customHeight="1">
      <c r="A290" s="123"/>
      <c r="B290" s="123"/>
      <c r="C290" s="123"/>
      <c r="D290" s="126"/>
      <c r="E290" s="160"/>
      <c r="F290" s="123"/>
      <c r="G290" s="123"/>
      <c r="H290" s="123"/>
      <c r="I290" s="123"/>
      <c r="J290" s="123"/>
      <c r="K290" s="123"/>
      <c r="L290" s="123"/>
      <c r="M290" s="123"/>
      <c r="N290" s="123"/>
      <c r="O290" s="123"/>
      <c r="P290" s="123"/>
      <c r="Q290" s="123"/>
      <c r="R290" s="123"/>
      <c r="S290" s="123"/>
      <c r="T290" s="123"/>
      <c r="U290" s="123"/>
      <c r="V290" s="123"/>
      <c r="W290" s="123"/>
      <c r="X290" s="123"/>
      <c r="Y290" s="123"/>
      <c r="Z290" s="123"/>
    </row>
    <row r="291" spans="1:26" ht="15.75" customHeight="1">
      <c r="A291" s="123"/>
      <c r="B291" s="123"/>
      <c r="C291" s="123"/>
      <c r="D291" s="126"/>
      <c r="E291" s="160"/>
      <c r="F291" s="123"/>
      <c r="G291" s="123"/>
      <c r="H291" s="123"/>
      <c r="I291" s="123"/>
      <c r="J291" s="123"/>
      <c r="K291" s="123"/>
      <c r="L291" s="123"/>
      <c r="M291" s="123"/>
      <c r="N291" s="123"/>
      <c r="O291" s="123"/>
      <c r="P291" s="123"/>
      <c r="Q291" s="123"/>
      <c r="R291" s="123"/>
      <c r="S291" s="123"/>
      <c r="T291" s="123"/>
      <c r="U291" s="123"/>
      <c r="V291" s="123"/>
      <c r="W291" s="123"/>
      <c r="X291" s="123"/>
      <c r="Y291" s="123"/>
      <c r="Z291" s="123"/>
    </row>
    <row r="292" spans="1:26" ht="15.75" customHeight="1">
      <c r="A292" s="123"/>
      <c r="B292" s="123"/>
      <c r="C292" s="123"/>
      <c r="D292" s="126"/>
      <c r="E292" s="160"/>
      <c r="F292" s="123"/>
      <c r="G292" s="123"/>
      <c r="H292" s="123"/>
      <c r="I292" s="123"/>
      <c r="J292" s="123"/>
      <c r="K292" s="123"/>
      <c r="L292" s="123"/>
      <c r="M292" s="123"/>
      <c r="N292" s="123"/>
      <c r="O292" s="123"/>
      <c r="P292" s="123"/>
      <c r="Q292" s="123"/>
      <c r="R292" s="123"/>
      <c r="S292" s="123"/>
      <c r="T292" s="123"/>
      <c r="U292" s="123"/>
      <c r="V292" s="123"/>
      <c r="W292" s="123"/>
      <c r="X292" s="123"/>
      <c r="Y292" s="123"/>
      <c r="Z292" s="123"/>
    </row>
    <row r="293" spans="1:26" ht="15.75" customHeight="1">
      <c r="A293" s="123"/>
      <c r="B293" s="123"/>
      <c r="C293" s="123"/>
      <c r="D293" s="126"/>
      <c r="E293" s="160"/>
      <c r="F293" s="123"/>
      <c r="G293" s="123"/>
      <c r="H293" s="123"/>
      <c r="I293" s="123"/>
      <c r="J293" s="123"/>
      <c r="K293" s="123"/>
      <c r="L293" s="123"/>
      <c r="M293" s="123"/>
      <c r="N293" s="123"/>
      <c r="O293" s="123"/>
      <c r="P293" s="123"/>
      <c r="Q293" s="123"/>
      <c r="R293" s="123"/>
      <c r="S293" s="123"/>
      <c r="T293" s="123"/>
      <c r="U293" s="123"/>
      <c r="V293" s="123"/>
      <c r="W293" s="123"/>
      <c r="X293" s="123"/>
      <c r="Y293" s="123"/>
      <c r="Z293" s="123"/>
    </row>
    <row r="294" spans="1:26" ht="15.75" customHeight="1">
      <c r="A294" s="123"/>
      <c r="B294" s="123"/>
      <c r="C294" s="123"/>
      <c r="D294" s="126"/>
      <c r="E294" s="160"/>
      <c r="F294" s="123"/>
      <c r="G294" s="123"/>
      <c r="H294" s="123"/>
      <c r="I294" s="123"/>
      <c r="J294" s="123"/>
      <c r="K294" s="123"/>
      <c r="L294" s="123"/>
      <c r="M294" s="123"/>
      <c r="N294" s="123"/>
      <c r="O294" s="123"/>
      <c r="P294" s="123"/>
      <c r="Q294" s="123"/>
      <c r="R294" s="123"/>
      <c r="S294" s="123"/>
      <c r="T294" s="123"/>
      <c r="U294" s="123"/>
      <c r="V294" s="123"/>
      <c r="W294" s="123"/>
      <c r="X294" s="123"/>
      <c r="Y294" s="123"/>
      <c r="Z294" s="123"/>
    </row>
    <row r="295" spans="1:26" ht="15.75" customHeight="1">
      <c r="A295" s="123"/>
      <c r="B295" s="123"/>
      <c r="C295" s="123"/>
      <c r="D295" s="126"/>
      <c r="E295" s="160"/>
      <c r="F295" s="123"/>
      <c r="G295" s="123"/>
      <c r="H295" s="123"/>
      <c r="I295" s="123"/>
      <c r="J295" s="123"/>
      <c r="K295" s="123"/>
      <c r="L295" s="123"/>
      <c r="M295" s="123"/>
      <c r="N295" s="123"/>
      <c r="O295" s="123"/>
      <c r="P295" s="123"/>
      <c r="Q295" s="123"/>
      <c r="R295" s="123"/>
      <c r="S295" s="123"/>
      <c r="T295" s="123"/>
      <c r="U295" s="123"/>
      <c r="V295" s="123"/>
      <c r="W295" s="123"/>
      <c r="X295" s="123"/>
      <c r="Y295" s="123"/>
      <c r="Z295" s="123"/>
    </row>
    <row r="296" spans="1:26" ht="15.75" customHeight="1">
      <c r="A296" s="123"/>
      <c r="B296" s="123"/>
      <c r="C296" s="123"/>
      <c r="D296" s="126"/>
      <c r="E296" s="160"/>
      <c r="F296" s="123"/>
      <c r="G296" s="123"/>
      <c r="H296" s="123"/>
      <c r="I296" s="123"/>
      <c r="J296" s="123"/>
      <c r="K296" s="123"/>
      <c r="L296" s="123"/>
      <c r="M296" s="123"/>
      <c r="N296" s="123"/>
      <c r="O296" s="123"/>
      <c r="P296" s="123"/>
      <c r="Q296" s="123"/>
      <c r="R296" s="123"/>
      <c r="S296" s="123"/>
      <c r="T296" s="123"/>
      <c r="U296" s="123"/>
      <c r="V296" s="123"/>
      <c r="W296" s="123"/>
      <c r="X296" s="123"/>
      <c r="Y296" s="123"/>
      <c r="Z296" s="123"/>
    </row>
    <row r="297" spans="1:26" ht="15.75" customHeight="1">
      <c r="A297" s="123"/>
      <c r="B297" s="123"/>
      <c r="C297" s="123"/>
      <c r="D297" s="126"/>
      <c r="E297" s="160"/>
      <c r="F297" s="123"/>
      <c r="G297" s="123"/>
      <c r="H297" s="123"/>
      <c r="I297" s="123"/>
      <c r="J297" s="123"/>
      <c r="K297" s="123"/>
      <c r="L297" s="123"/>
      <c r="M297" s="123"/>
      <c r="N297" s="123"/>
      <c r="O297" s="123"/>
      <c r="P297" s="123"/>
      <c r="Q297" s="123"/>
      <c r="R297" s="123"/>
      <c r="S297" s="123"/>
      <c r="T297" s="123"/>
      <c r="U297" s="123"/>
      <c r="V297" s="123"/>
      <c r="W297" s="123"/>
      <c r="X297" s="123"/>
      <c r="Y297" s="123"/>
      <c r="Z297" s="123"/>
    </row>
    <row r="298" spans="1:26" ht="15.75" customHeight="1">
      <c r="A298" s="123"/>
      <c r="B298" s="123"/>
      <c r="C298" s="123"/>
      <c r="D298" s="126"/>
      <c r="E298" s="160"/>
      <c r="F298" s="123"/>
      <c r="G298" s="123"/>
      <c r="H298" s="123"/>
      <c r="I298" s="123"/>
      <c r="J298" s="123"/>
      <c r="K298" s="123"/>
      <c r="L298" s="123"/>
      <c r="M298" s="123"/>
      <c r="N298" s="123"/>
      <c r="O298" s="123"/>
      <c r="P298" s="123"/>
      <c r="Q298" s="123"/>
      <c r="R298" s="123"/>
      <c r="S298" s="123"/>
      <c r="T298" s="123"/>
      <c r="U298" s="123"/>
      <c r="V298" s="123"/>
      <c r="W298" s="123"/>
      <c r="X298" s="123"/>
      <c r="Y298" s="123"/>
      <c r="Z298" s="123"/>
    </row>
    <row r="299" spans="1:26" ht="15.75" customHeight="1">
      <c r="A299" s="123"/>
      <c r="B299" s="123"/>
      <c r="C299" s="123"/>
      <c r="D299" s="126"/>
      <c r="E299" s="160"/>
      <c r="F299" s="123"/>
      <c r="G299" s="123"/>
      <c r="H299" s="123"/>
      <c r="I299" s="123"/>
      <c r="J299" s="123"/>
      <c r="K299" s="123"/>
      <c r="L299" s="123"/>
      <c r="M299" s="123"/>
      <c r="N299" s="123"/>
      <c r="O299" s="123"/>
      <c r="P299" s="123"/>
      <c r="Q299" s="123"/>
      <c r="R299" s="123"/>
      <c r="S299" s="123"/>
      <c r="T299" s="123"/>
      <c r="U299" s="123"/>
      <c r="V299" s="123"/>
      <c r="W299" s="123"/>
      <c r="X299" s="123"/>
      <c r="Y299" s="123"/>
      <c r="Z299" s="123"/>
    </row>
    <row r="300" spans="1:26" ht="15.75" customHeight="1">
      <c r="A300" s="123"/>
      <c r="B300" s="123"/>
      <c r="C300" s="123"/>
      <c r="D300" s="126"/>
      <c r="E300" s="160"/>
      <c r="F300" s="123"/>
      <c r="G300" s="123"/>
      <c r="H300" s="123"/>
      <c r="I300" s="123"/>
      <c r="J300" s="123"/>
      <c r="K300" s="123"/>
      <c r="L300" s="123"/>
      <c r="M300" s="123"/>
      <c r="N300" s="123"/>
      <c r="O300" s="123"/>
      <c r="P300" s="123"/>
      <c r="Q300" s="123"/>
      <c r="R300" s="123"/>
      <c r="S300" s="123"/>
      <c r="T300" s="123"/>
      <c r="U300" s="123"/>
      <c r="V300" s="123"/>
      <c r="W300" s="123"/>
      <c r="X300" s="123"/>
      <c r="Y300" s="123"/>
      <c r="Z300" s="123"/>
    </row>
    <row r="301" spans="1:26" ht="15.75" customHeight="1">
      <c r="A301" s="123"/>
      <c r="B301" s="123"/>
      <c r="C301" s="123"/>
      <c r="D301" s="126"/>
      <c r="E301" s="160"/>
      <c r="F301" s="123"/>
      <c r="G301" s="123"/>
      <c r="H301" s="123"/>
      <c r="I301" s="123"/>
      <c r="J301" s="123"/>
      <c r="K301" s="123"/>
      <c r="L301" s="123"/>
      <c r="M301" s="123"/>
      <c r="N301" s="123"/>
      <c r="O301" s="123"/>
      <c r="P301" s="123"/>
      <c r="Q301" s="123"/>
      <c r="R301" s="123"/>
      <c r="S301" s="123"/>
      <c r="T301" s="123"/>
      <c r="U301" s="123"/>
      <c r="V301" s="123"/>
      <c r="W301" s="123"/>
      <c r="X301" s="123"/>
      <c r="Y301" s="123"/>
      <c r="Z301" s="123"/>
    </row>
    <row r="302" spans="1:26" ht="15.75" customHeight="1">
      <c r="A302" s="123"/>
      <c r="B302" s="123"/>
      <c r="C302" s="123"/>
      <c r="D302" s="126"/>
      <c r="E302" s="160"/>
      <c r="F302" s="123"/>
      <c r="G302" s="123"/>
      <c r="H302" s="123"/>
      <c r="I302" s="123"/>
      <c r="J302" s="123"/>
      <c r="K302" s="123"/>
      <c r="L302" s="123"/>
      <c r="M302" s="123"/>
      <c r="N302" s="123"/>
      <c r="O302" s="123"/>
      <c r="P302" s="123"/>
      <c r="Q302" s="123"/>
      <c r="R302" s="123"/>
      <c r="S302" s="123"/>
      <c r="T302" s="123"/>
      <c r="U302" s="123"/>
      <c r="V302" s="123"/>
      <c r="W302" s="123"/>
      <c r="X302" s="123"/>
      <c r="Y302" s="123"/>
      <c r="Z302" s="123"/>
    </row>
    <row r="303" spans="1:26" ht="15.75" customHeight="1">
      <c r="A303" s="123"/>
      <c r="B303" s="123"/>
      <c r="C303" s="123"/>
      <c r="D303" s="126"/>
      <c r="E303" s="160"/>
      <c r="F303" s="123"/>
      <c r="G303" s="123"/>
      <c r="H303" s="123"/>
      <c r="I303" s="123"/>
      <c r="J303" s="123"/>
      <c r="K303" s="123"/>
      <c r="L303" s="123"/>
      <c r="M303" s="123"/>
      <c r="N303" s="123"/>
      <c r="O303" s="123"/>
      <c r="P303" s="123"/>
      <c r="Q303" s="123"/>
      <c r="R303" s="123"/>
      <c r="S303" s="123"/>
      <c r="T303" s="123"/>
      <c r="U303" s="123"/>
      <c r="V303" s="123"/>
      <c r="W303" s="123"/>
      <c r="X303" s="123"/>
      <c r="Y303" s="123"/>
      <c r="Z303" s="123"/>
    </row>
    <row r="304" spans="1:26" ht="15.75" customHeight="1">
      <c r="A304" s="123"/>
      <c r="B304" s="123"/>
      <c r="C304" s="123"/>
      <c r="D304" s="126"/>
      <c r="E304" s="160"/>
      <c r="F304" s="123"/>
      <c r="G304" s="123"/>
      <c r="H304" s="123"/>
      <c r="I304" s="123"/>
      <c r="J304" s="123"/>
      <c r="K304" s="123"/>
      <c r="L304" s="123"/>
      <c r="M304" s="123"/>
      <c r="N304" s="123"/>
      <c r="O304" s="123"/>
      <c r="P304" s="123"/>
      <c r="Q304" s="123"/>
      <c r="R304" s="123"/>
      <c r="S304" s="123"/>
      <c r="T304" s="123"/>
      <c r="U304" s="123"/>
      <c r="V304" s="123"/>
      <c r="W304" s="123"/>
      <c r="X304" s="123"/>
      <c r="Y304" s="123"/>
      <c r="Z304" s="123"/>
    </row>
    <row r="305" spans="1:26" ht="15.75" customHeight="1">
      <c r="A305" s="123"/>
      <c r="B305" s="123"/>
      <c r="C305" s="123"/>
      <c r="D305" s="126"/>
      <c r="E305" s="160"/>
      <c r="F305" s="123"/>
      <c r="G305" s="123"/>
      <c r="H305" s="123"/>
      <c r="I305" s="123"/>
      <c r="J305" s="123"/>
      <c r="K305" s="123"/>
      <c r="L305" s="123"/>
      <c r="M305" s="123"/>
      <c r="N305" s="123"/>
      <c r="O305" s="123"/>
      <c r="P305" s="123"/>
      <c r="Q305" s="123"/>
      <c r="R305" s="123"/>
      <c r="S305" s="123"/>
      <c r="T305" s="123"/>
      <c r="U305" s="123"/>
      <c r="V305" s="123"/>
      <c r="W305" s="123"/>
      <c r="X305" s="123"/>
      <c r="Y305" s="123"/>
      <c r="Z305" s="123"/>
    </row>
    <row r="306" spans="1:26" ht="15.75" customHeight="1">
      <c r="A306" s="123"/>
      <c r="B306" s="123"/>
      <c r="C306" s="123"/>
      <c r="D306" s="126"/>
      <c r="E306" s="160"/>
      <c r="F306" s="123"/>
      <c r="G306" s="123"/>
      <c r="H306" s="123"/>
      <c r="I306" s="123"/>
      <c r="J306" s="123"/>
      <c r="K306" s="123"/>
      <c r="L306" s="123"/>
      <c r="M306" s="123"/>
      <c r="N306" s="123"/>
      <c r="O306" s="123"/>
      <c r="P306" s="123"/>
      <c r="Q306" s="123"/>
      <c r="R306" s="123"/>
      <c r="S306" s="123"/>
      <c r="T306" s="123"/>
      <c r="U306" s="123"/>
      <c r="V306" s="123"/>
      <c r="W306" s="123"/>
      <c r="X306" s="123"/>
      <c r="Y306" s="123"/>
      <c r="Z306" s="123"/>
    </row>
    <row r="307" spans="1:26" ht="15.75" customHeight="1">
      <c r="A307" s="123"/>
      <c r="B307" s="123"/>
      <c r="C307" s="123"/>
      <c r="D307" s="126"/>
      <c r="E307" s="160"/>
      <c r="F307" s="123"/>
      <c r="G307" s="123"/>
      <c r="H307" s="123"/>
      <c r="I307" s="123"/>
      <c r="J307" s="123"/>
      <c r="K307" s="123"/>
      <c r="L307" s="123"/>
      <c r="M307" s="123"/>
      <c r="N307" s="123"/>
      <c r="O307" s="123"/>
      <c r="P307" s="123"/>
      <c r="Q307" s="123"/>
      <c r="R307" s="123"/>
      <c r="S307" s="123"/>
      <c r="T307" s="123"/>
      <c r="U307" s="123"/>
      <c r="V307" s="123"/>
      <c r="W307" s="123"/>
      <c r="X307" s="123"/>
      <c r="Y307" s="123"/>
      <c r="Z307" s="123"/>
    </row>
    <row r="308" spans="1:26" ht="15.75" customHeight="1">
      <c r="A308" s="123"/>
      <c r="B308" s="123"/>
      <c r="C308" s="123"/>
      <c r="D308" s="126"/>
      <c r="E308" s="160"/>
      <c r="F308" s="123"/>
      <c r="G308" s="123"/>
      <c r="H308" s="123"/>
      <c r="I308" s="123"/>
      <c r="J308" s="123"/>
      <c r="K308" s="123"/>
      <c r="L308" s="123"/>
      <c r="M308" s="123"/>
      <c r="N308" s="123"/>
      <c r="O308" s="123"/>
      <c r="P308" s="123"/>
      <c r="Q308" s="123"/>
      <c r="R308" s="123"/>
      <c r="S308" s="123"/>
      <c r="T308" s="123"/>
      <c r="U308" s="123"/>
      <c r="V308" s="123"/>
      <c r="W308" s="123"/>
      <c r="X308" s="123"/>
      <c r="Y308" s="123"/>
      <c r="Z308" s="123"/>
    </row>
    <row r="309" spans="1:26" ht="15.75" customHeight="1">
      <c r="A309" s="123"/>
      <c r="B309" s="123"/>
      <c r="C309" s="123"/>
      <c r="D309" s="126"/>
      <c r="E309" s="160"/>
      <c r="F309" s="123"/>
      <c r="G309" s="123"/>
      <c r="H309" s="123"/>
      <c r="I309" s="123"/>
      <c r="J309" s="123"/>
      <c r="K309" s="123"/>
      <c r="L309" s="123"/>
      <c r="M309" s="123"/>
      <c r="N309" s="123"/>
      <c r="O309" s="123"/>
      <c r="P309" s="123"/>
      <c r="Q309" s="123"/>
      <c r="R309" s="123"/>
      <c r="S309" s="123"/>
      <c r="T309" s="123"/>
      <c r="U309" s="123"/>
      <c r="V309" s="123"/>
      <c r="W309" s="123"/>
      <c r="X309" s="123"/>
      <c r="Y309" s="123"/>
      <c r="Z309" s="123"/>
    </row>
    <row r="310" spans="1:26" ht="15.75" customHeight="1">
      <c r="A310" s="123"/>
      <c r="B310" s="123"/>
      <c r="C310" s="123"/>
      <c r="D310" s="126"/>
      <c r="E310" s="160"/>
      <c r="F310" s="123"/>
      <c r="G310" s="123"/>
      <c r="H310" s="123"/>
      <c r="I310" s="123"/>
      <c r="J310" s="123"/>
      <c r="K310" s="123"/>
      <c r="L310" s="123"/>
      <c r="M310" s="123"/>
      <c r="N310" s="123"/>
      <c r="O310" s="123"/>
      <c r="P310" s="123"/>
      <c r="Q310" s="123"/>
      <c r="R310" s="123"/>
      <c r="S310" s="123"/>
      <c r="T310" s="123"/>
      <c r="U310" s="123"/>
      <c r="V310" s="123"/>
      <c r="W310" s="123"/>
      <c r="X310" s="123"/>
      <c r="Y310" s="123"/>
      <c r="Z310" s="123"/>
    </row>
    <row r="311" spans="1:26" ht="15.75" customHeight="1">
      <c r="A311" s="123"/>
      <c r="B311" s="123"/>
      <c r="C311" s="123"/>
      <c r="D311" s="126"/>
      <c r="E311" s="160"/>
      <c r="F311" s="123"/>
      <c r="G311" s="123"/>
      <c r="H311" s="123"/>
      <c r="I311" s="123"/>
      <c r="J311" s="123"/>
      <c r="K311" s="123"/>
      <c r="L311" s="123"/>
      <c r="M311" s="123"/>
      <c r="N311" s="123"/>
      <c r="O311" s="123"/>
      <c r="P311" s="123"/>
      <c r="Q311" s="123"/>
      <c r="R311" s="123"/>
      <c r="S311" s="123"/>
      <c r="T311" s="123"/>
      <c r="U311" s="123"/>
      <c r="V311" s="123"/>
      <c r="W311" s="123"/>
      <c r="X311" s="123"/>
      <c r="Y311" s="123"/>
      <c r="Z311" s="123"/>
    </row>
    <row r="312" spans="1:26" ht="15.75" customHeight="1">
      <c r="A312" s="123"/>
      <c r="B312" s="123"/>
      <c r="C312" s="123"/>
      <c r="D312" s="126"/>
      <c r="E312" s="160"/>
      <c r="F312" s="123"/>
      <c r="G312" s="123"/>
      <c r="H312" s="123"/>
      <c r="I312" s="123"/>
      <c r="J312" s="123"/>
      <c r="K312" s="123"/>
      <c r="L312" s="123"/>
      <c r="M312" s="123"/>
      <c r="N312" s="123"/>
      <c r="O312" s="123"/>
      <c r="P312" s="123"/>
      <c r="Q312" s="123"/>
      <c r="R312" s="123"/>
      <c r="S312" s="123"/>
      <c r="T312" s="123"/>
      <c r="U312" s="123"/>
      <c r="V312" s="123"/>
      <c r="W312" s="123"/>
      <c r="X312" s="123"/>
      <c r="Y312" s="123"/>
      <c r="Z312" s="123"/>
    </row>
    <row r="313" spans="1:26" ht="15.75" customHeight="1">
      <c r="A313" s="123"/>
      <c r="B313" s="123"/>
      <c r="C313" s="123"/>
      <c r="D313" s="126"/>
      <c r="E313" s="160"/>
      <c r="F313" s="123"/>
      <c r="G313" s="123"/>
      <c r="H313" s="123"/>
      <c r="I313" s="123"/>
      <c r="J313" s="123"/>
      <c r="K313" s="123"/>
      <c r="L313" s="123"/>
      <c r="M313" s="123"/>
      <c r="N313" s="123"/>
      <c r="O313" s="123"/>
      <c r="P313" s="123"/>
      <c r="Q313" s="123"/>
      <c r="R313" s="123"/>
      <c r="S313" s="123"/>
      <c r="T313" s="123"/>
      <c r="U313" s="123"/>
      <c r="V313" s="123"/>
      <c r="W313" s="123"/>
      <c r="X313" s="123"/>
      <c r="Y313" s="123"/>
      <c r="Z313" s="123"/>
    </row>
    <row r="314" spans="1:26" ht="15.75" customHeight="1">
      <c r="A314" s="123"/>
      <c r="B314" s="123"/>
      <c r="C314" s="123"/>
      <c r="D314" s="126"/>
      <c r="E314" s="160"/>
      <c r="F314" s="123"/>
      <c r="G314" s="123"/>
      <c r="H314" s="123"/>
      <c r="I314" s="123"/>
      <c r="J314" s="123"/>
      <c r="K314" s="123"/>
      <c r="L314" s="123"/>
      <c r="M314" s="123"/>
      <c r="N314" s="123"/>
      <c r="O314" s="123"/>
      <c r="P314" s="123"/>
      <c r="Q314" s="123"/>
      <c r="R314" s="123"/>
      <c r="S314" s="123"/>
      <c r="T314" s="123"/>
      <c r="U314" s="123"/>
      <c r="V314" s="123"/>
      <c r="W314" s="123"/>
      <c r="X314" s="123"/>
      <c r="Y314" s="123"/>
      <c r="Z314" s="123"/>
    </row>
    <row r="315" spans="1:26" ht="15.75" customHeight="1">
      <c r="A315" s="123"/>
      <c r="B315" s="123"/>
      <c r="C315" s="123"/>
      <c r="D315" s="126"/>
      <c r="E315" s="160"/>
      <c r="F315" s="123"/>
      <c r="G315" s="123"/>
      <c r="H315" s="123"/>
      <c r="I315" s="123"/>
      <c r="J315" s="123"/>
      <c r="K315" s="123"/>
      <c r="L315" s="123"/>
      <c r="M315" s="123"/>
      <c r="N315" s="123"/>
      <c r="O315" s="123"/>
      <c r="P315" s="123"/>
      <c r="Q315" s="123"/>
      <c r="R315" s="123"/>
      <c r="S315" s="123"/>
      <c r="T315" s="123"/>
      <c r="U315" s="123"/>
      <c r="V315" s="123"/>
      <c r="W315" s="123"/>
      <c r="X315" s="123"/>
      <c r="Y315" s="123"/>
      <c r="Z315" s="123"/>
    </row>
    <row r="316" spans="1:26" ht="15.75" customHeight="1">
      <c r="A316" s="123"/>
      <c r="B316" s="123"/>
      <c r="C316" s="123"/>
      <c r="D316" s="126"/>
      <c r="E316" s="160"/>
      <c r="F316" s="123"/>
      <c r="G316" s="123"/>
      <c r="H316" s="123"/>
      <c r="I316" s="123"/>
      <c r="J316" s="123"/>
      <c r="K316" s="123"/>
      <c r="L316" s="123"/>
      <c r="M316" s="123"/>
      <c r="N316" s="123"/>
      <c r="O316" s="123"/>
      <c r="P316" s="123"/>
      <c r="Q316" s="123"/>
      <c r="R316" s="123"/>
      <c r="S316" s="123"/>
      <c r="T316" s="123"/>
      <c r="U316" s="123"/>
      <c r="V316" s="123"/>
      <c r="W316" s="123"/>
      <c r="X316" s="123"/>
      <c r="Y316" s="123"/>
      <c r="Z316" s="123"/>
    </row>
    <row r="317" spans="1:26" ht="15.75" customHeight="1">
      <c r="A317" s="123"/>
      <c r="B317" s="123"/>
      <c r="C317" s="123"/>
      <c r="D317" s="126"/>
      <c r="E317" s="160"/>
      <c r="F317" s="123"/>
      <c r="G317" s="123"/>
      <c r="H317" s="123"/>
      <c r="I317" s="123"/>
      <c r="J317" s="123"/>
      <c r="K317" s="123"/>
      <c r="L317" s="123"/>
      <c r="M317" s="123"/>
      <c r="N317" s="123"/>
      <c r="O317" s="123"/>
      <c r="P317" s="123"/>
      <c r="Q317" s="123"/>
      <c r="R317" s="123"/>
      <c r="S317" s="123"/>
      <c r="T317" s="123"/>
      <c r="U317" s="123"/>
      <c r="V317" s="123"/>
      <c r="W317" s="123"/>
      <c r="X317" s="123"/>
      <c r="Y317" s="123"/>
      <c r="Z317" s="123"/>
    </row>
    <row r="318" spans="1:26" ht="15.75" customHeight="1">
      <c r="A318" s="123"/>
      <c r="B318" s="123"/>
      <c r="C318" s="123"/>
      <c r="D318" s="126"/>
      <c r="E318" s="160"/>
      <c r="F318" s="123"/>
      <c r="G318" s="123"/>
      <c r="H318" s="123"/>
      <c r="I318" s="123"/>
      <c r="J318" s="123"/>
      <c r="K318" s="123"/>
      <c r="L318" s="123"/>
      <c r="M318" s="123"/>
      <c r="N318" s="123"/>
      <c r="O318" s="123"/>
      <c r="P318" s="123"/>
      <c r="Q318" s="123"/>
      <c r="R318" s="123"/>
      <c r="S318" s="123"/>
      <c r="T318" s="123"/>
      <c r="U318" s="123"/>
      <c r="V318" s="123"/>
      <c r="W318" s="123"/>
      <c r="X318" s="123"/>
      <c r="Y318" s="123"/>
      <c r="Z318" s="123"/>
    </row>
    <row r="319" spans="1:26" ht="15.75" customHeight="1">
      <c r="A319" s="123"/>
      <c r="B319" s="123"/>
      <c r="C319" s="123"/>
      <c r="D319" s="126"/>
      <c r="E319" s="160"/>
      <c r="F319" s="123"/>
      <c r="G319" s="123"/>
      <c r="H319" s="123"/>
      <c r="I319" s="123"/>
      <c r="J319" s="123"/>
      <c r="K319" s="123"/>
      <c r="L319" s="123"/>
      <c r="M319" s="123"/>
      <c r="N319" s="123"/>
      <c r="O319" s="123"/>
      <c r="P319" s="123"/>
      <c r="Q319" s="123"/>
      <c r="R319" s="123"/>
      <c r="S319" s="123"/>
      <c r="T319" s="123"/>
      <c r="U319" s="123"/>
      <c r="V319" s="123"/>
      <c r="W319" s="123"/>
      <c r="X319" s="123"/>
      <c r="Y319" s="123"/>
      <c r="Z319" s="123"/>
    </row>
    <row r="320" spans="1:26" ht="15.75" customHeight="1">
      <c r="A320" s="123"/>
      <c r="B320" s="123"/>
      <c r="C320" s="123"/>
      <c r="D320" s="126"/>
      <c r="E320" s="160"/>
      <c r="F320" s="123"/>
      <c r="G320" s="123"/>
      <c r="H320" s="123"/>
      <c r="I320" s="123"/>
      <c r="J320" s="123"/>
      <c r="K320" s="123"/>
      <c r="L320" s="123"/>
      <c r="M320" s="123"/>
      <c r="N320" s="123"/>
      <c r="O320" s="123"/>
      <c r="P320" s="123"/>
      <c r="Q320" s="123"/>
      <c r="R320" s="123"/>
      <c r="S320" s="123"/>
      <c r="T320" s="123"/>
      <c r="U320" s="123"/>
      <c r="V320" s="123"/>
      <c r="W320" s="123"/>
      <c r="X320" s="123"/>
      <c r="Y320" s="123"/>
      <c r="Z320" s="123"/>
    </row>
    <row r="321" spans="1:26" ht="15.75" customHeight="1">
      <c r="A321" s="123"/>
      <c r="B321" s="123"/>
      <c r="C321" s="123"/>
      <c r="D321" s="126"/>
      <c r="E321" s="160"/>
      <c r="F321" s="123"/>
      <c r="G321" s="123"/>
      <c r="H321" s="123"/>
      <c r="I321" s="123"/>
      <c r="J321" s="123"/>
      <c r="K321" s="123"/>
      <c r="L321" s="123"/>
      <c r="M321" s="123"/>
      <c r="N321" s="123"/>
      <c r="O321" s="123"/>
      <c r="P321" s="123"/>
      <c r="Q321" s="123"/>
      <c r="R321" s="123"/>
      <c r="S321" s="123"/>
      <c r="T321" s="123"/>
      <c r="U321" s="123"/>
      <c r="V321" s="123"/>
      <c r="W321" s="123"/>
      <c r="X321" s="123"/>
      <c r="Y321" s="123"/>
      <c r="Z321" s="123"/>
    </row>
    <row r="322" spans="1:26" ht="15.75" customHeight="1">
      <c r="A322" s="123"/>
      <c r="B322" s="123"/>
      <c r="C322" s="123"/>
      <c r="D322" s="126"/>
      <c r="E322" s="160"/>
      <c r="F322" s="123"/>
      <c r="G322" s="123"/>
      <c r="H322" s="123"/>
      <c r="I322" s="123"/>
      <c r="J322" s="123"/>
      <c r="K322" s="123"/>
      <c r="L322" s="123"/>
      <c r="M322" s="123"/>
      <c r="N322" s="123"/>
      <c r="O322" s="123"/>
      <c r="P322" s="123"/>
      <c r="Q322" s="123"/>
      <c r="R322" s="123"/>
      <c r="S322" s="123"/>
      <c r="T322" s="123"/>
      <c r="U322" s="123"/>
      <c r="V322" s="123"/>
      <c r="W322" s="123"/>
      <c r="X322" s="123"/>
      <c r="Y322" s="123"/>
      <c r="Z322" s="123"/>
    </row>
    <row r="323" spans="1:26" ht="15.75" customHeight="1">
      <c r="A323" s="123"/>
      <c r="B323" s="123"/>
      <c r="C323" s="123"/>
      <c r="D323" s="126"/>
      <c r="E323" s="160"/>
      <c r="F323" s="123"/>
      <c r="G323" s="123"/>
      <c r="H323" s="123"/>
      <c r="I323" s="123"/>
      <c r="J323" s="123"/>
      <c r="K323" s="123"/>
      <c r="L323" s="123"/>
      <c r="M323" s="123"/>
      <c r="N323" s="123"/>
      <c r="O323" s="123"/>
      <c r="P323" s="123"/>
      <c r="Q323" s="123"/>
      <c r="R323" s="123"/>
      <c r="S323" s="123"/>
      <c r="T323" s="123"/>
      <c r="U323" s="123"/>
      <c r="V323" s="123"/>
      <c r="W323" s="123"/>
      <c r="X323" s="123"/>
      <c r="Y323" s="123"/>
      <c r="Z323" s="123"/>
    </row>
    <row r="324" spans="1:26" ht="15.75" customHeight="1">
      <c r="A324" s="123"/>
      <c r="B324" s="123"/>
      <c r="C324" s="123"/>
      <c r="D324" s="126"/>
      <c r="E324" s="160"/>
      <c r="F324" s="123"/>
      <c r="G324" s="123"/>
      <c r="H324" s="123"/>
      <c r="I324" s="123"/>
      <c r="J324" s="123"/>
      <c r="K324" s="123"/>
      <c r="L324" s="123"/>
      <c r="M324" s="123"/>
      <c r="N324" s="123"/>
      <c r="O324" s="123"/>
      <c r="P324" s="123"/>
      <c r="Q324" s="123"/>
      <c r="R324" s="123"/>
      <c r="S324" s="123"/>
      <c r="T324" s="123"/>
      <c r="U324" s="123"/>
      <c r="V324" s="123"/>
      <c r="W324" s="123"/>
      <c r="X324" s="123"/>
      <c r="Y324" s="123"/>
      <c r="Z324" s="123"/>
    </row>
    <row r="325" spans="1:26" ht="15.75" customHeight="1">
      <c r="A325" s="123"/>
      <c r="B325" s="123"/>
      <c r="C325" s="123"/>
      <c r="D325" s="126"/>
      <c r="E325" s="160"/>
      <c r="F325" s="123"/>
      <c r="G325" s="123"/>
      <c r="H325" s="123"/>
      <c r="I325" s="123"/>
      <c r="J325" s="123"/>
      <c r="K325" s="123"/>
      <c r="L325" s="123"/>
      <c r="M325" s="123"/>
      <c r="N325" s="123"/>
      <c r="O325" s="123"/>
      <c r="P325" s="123"/>
      <c r="Q325" s="123"/>
      <c r="R325" s="123"/>
      <c r="S325" s="123"/>
      <c r="T325" s="123"/>
      <c r="U325" s="123"/>
      <c r="V325" s="123"/>
      <c r="W325" s="123"/>
      <c r="X325" s="123"/>
      <c r="Y325" s="123"/>
      <c r="Z325" s="123"/>
    </row>
    <row r="326" spans="1:26" ht="15.75" customHeight="1">
      <c r="A326" s="123"/>
      <c r="B326" s="123"/>
      <c r="C326" s="123"/>
      <c r="D326" s="126"/>
      <c r="E326" s="160"/>
      <c r="F326" s="123"/>
      <c r="G326" s="123"/>
      <c r="H326" s="123"/>
      <c r="I326" s="123"/>
      <c r="J326" s="123"/>
      <c r="K326" s="123"/>
      <c r="L326" s="123"/>
      <c r="M326" s="123"/>
      <c r="N326" s="123"/>
      <c r="O326" s="123"/>
      <c r="P326" s="123"/>
      <c r="Q326" s="123"/>
      <c r="R326" s="123"/>
      <c r="S326" s="123"/>
      <c r="T326" s="123"/>
      <c r="U326" s="123"/>
      <c r="V326" s="123"/>
      <c r="W326" s="123"/>
      <c r="X326" s="123"/>
      <c r="Y326" s="123"/>
      <c r="Z326" s="123"/>
    </row>
    <row r="327" spans="1:26" ht="15.75" customHeight="1">
      <c r="A327" s="123"/>
      <c r="B327" s="123"/>
      <c r="C327" s="123"/>
      <c r="D327" s="126"/>
      <c r="E327" s="160"/>
      <c r="F327" s="123"/>
      <c r="G327" s="123"/>
      <c r="H327" s="123"/>
      <c r="I327" s="123"/>
      <c r="J327" s="123"/>
      <c r="K327" s="123"/>
      <c r="L327" s="123"/>
      <c r="M327" s="123"/>
      <c r="N327" s="123"/>
      <c r="O327" s="123"/>
      <c r="P327" s="123"/>
      <c r="Q327" s="123"/>
      <c r="R327" s="123"/>
      <c r="S327" s="123"/>
      <c r="T327" s="123"/>
      <c r="U327" s="123"/>
      <c r="V327" s="123"/>
      <c r="W327" s="123"/>
      <c r="X327" s="123"/>
      <c r="Y327" s="123"/>
      <c r="Z327" s="123"/>
    </row>
    <row r="328" spans="1:26" ht="15.75" customHeight="1">
      <c r="A328" s="123"/>
      <c r="B328" s="123"/>
      <c r="C328" s="123"/>
      <c r="D328" s="126"/>
      <c r="E328" s="160"/>
      <c r="F328" s="123"/>
      <c r="G328" s="123"/>
      <c r="H328" s="123"/>
      <c r="I328" s="123"/>
      <c r="J328" s="123"/>
      <c r="K328" s="123"/>
      <c r="L328" s="123"/>
      <c r="M328" s="123"/>
      <c r="N328" s="123"/>
      <c r="O328" s="123"/>
      <c r="P328" s="123"/>
      <c r="Q328" s="123"/>
      <c r="R328" s="123"/>
      <c r="S328" s="123"/>
      <c r="T328" s="123"/>
      <c r="U328" s="123"/>
      <c r="V328" s="123"/>
      <c r="W328" s="123"/>
      <c r="X328" s="123"/>
      <c r="Y328" s="123"/>
      <c r="Z328" s="123"/>
    </row>
    <row r="329" spans="1:26" ht="15.75" customHeight="1">
      <c r="A329" s="123"/>
      <c r="B329" s="123"/>
      <c r="C329" s="123"/>
      <c r="D329" s="126"/>
      <c r="E329" s="160"/>
      <c r="F329" s="123"/>
      <c r="G329" s="123"/>
      <c r="H329" s="123"/>
      <c r="I329" s="123"/>
      <c r="J329" s="123"/>
      <c r="K329" s="123"/>
      <c r="L329" s="123"/>
      <c r="M329" s="123"/>
      <c r="N329" s="123"/>
      <c r="O329" s="123"/>
      <c r="P329" s="123"/>
      <c r="Q329" s="123"/>
      <c r="R329" s="123"/>
      <c r="S329" s="123"/>
      <c r="T329" s="123"/>
      <c r="U329" s="123"/>
      <c r="V329" s="123"/>
      <c r="W329" s="123"/>
      <c r="X329" s="123"/>
      <c r="Y329" s="123"/>
      <c r="Z329" s="123"/>
    </row>
    <row r="330" spans="1:26" ht="15.75" customHeight="1">
      <c r="A330" s="123"/>
      <c r="B330" s="123"/>
      <c r="C330" s="123"/>
      <c r="D330" s="126"/>
      <c r="E330" s="160"/>
      <c r="F330" s="123"/>
      <c r="G330" s="123"/>
      <c r="H330" s="123"/>
      <c r="I330" s="123"/>
      <c r="J330" s="123"/>
      <c r="K330" s="123"/>
      <c r="L330" s="123"/>
      <c r="M330" s="123"/>
      <c r="N330" s="123"/>
      <c r="O330" s="123"/>
      <c r="P330" s="123"/>
      <c r="Q330" s="123"/>
      <c r="R330" s="123"/>
      <c r="S330" s="123"/>
      <c r="T330" s="123"/>
      <c r="U330" s="123"/>
      <c r="V330" s="123"/>
      <c r="W330" s="123"/>
      <c r="X330" s="123"/>
      <c r="Y330" s="123"/>
      <c r="Z330" s="123"/>
    </row>
    <row r="331" spans="1:26" ht="15.75" customHeight="1">
      <c r="A331" s="123"/>
      <c r="B331" s="123"/>
      <c r="C331" s="123"/>
      <c r="D331" s="126"/>
      <c r="E331" s="160"/>
      <c r="F331" s="123"/>
      <c r="G331" s="123"/>
      <c r="H331" s="123"/>
      <c r="I331" s="123"/>
      <c r="J331" s="123"/>
      <c r="K331" s="123"/>
      <c r="L331" s="123"/>
      <c r="M331" s="123"/>
      <c r="N331" s="123"/>
      <c r="O331" s="123"/>
      <c r="P331" s="123"/>
      <c r="Q331" s="123"/>
      <c r="R331" s="123"/>
      <c r="S331" s="123"/>
      <c r="T331" s="123"/>
      <c r="U331" s="123"/>
      <c r="V331" s="123"/>
      <c r="W331" s="123"/>
      <c r="X331" s="123"/>
      <c r="Y331" s="123"/>
      <c r="Z331" s="123"/>
    </row>
    <row r="332" spans="1:26" ht="15.75" customHeight="1">
      <c r="A332" s="123"/>
      <c r="B332" s="123"/>
      <c r="C332" s="123"/>
      <c r="D332" s="126"/>
      <c r="E332" s="160"/>
      <c r="F332" s="123"/>
      <c r="G332" s="123"/>
      <c r="H332" s="123"/>
      <c r="I332" s="123"/>
      <c r="J332" s="123"/>
      <c r="K332" s="123"/>
      <c r="L332" s="123"/>
      <c r="M332" s="123"/>
      <c r="N332" s="123"/>
      <c r="O332" s="123"/>
      <c r="P332" s="123"/>
      <c r="Q332" s="123"/>
      <c r="R332" s="123"/>
      <c r="S332" s="123"/>
      <c r="T332" s="123"/>
      <c r="U332" s="123"/>
      <c r="V332" s="123"/>
      <c r="W332" s="123"/>
      <c r="X332" s="123"/>
      <c r="Y332" s="123"/>
      <c r="Z332" s="123"/>
    </row>
    <row r="333" spans="1:26" ht="15.75" customHeight="1">
      <c r="A333" s="123"/>
      <c r="B333" s="123"/>
      <c r="C333" s="123"/>
      <c r="D333" s="126"/>
      <c r="E333" s="160"/>
      <c r="F333" s="123"/>
      <c r="G333" s="123"/>
      <c r="H333" s="123"/>
      <c r="I333" s="123"/>
      <c r="J333" s="123"/>
      <c r="K333" s="123"/>
      <c r="L333" s="123"/>
      <c r="M333" s="123"/>
      <c r="N333" s="123"/>
      <c r="O333" s="123"/>
      <c r="P333" s="123"/>
      <c r="Q333" s="123"/>
      <c r="R333" s="123"/>
      <c r="S333" s="123"/>
      <c r="T333" s="123"/>
      <c r="U333" s="123"/>
      <c r="V333" s="123"/>
      <c r="W333" s="123"/>
      <c r="X333" s="123"/>
      <c r="Y333" s="123"/>
      <c r="Z333" s="123"/>
    </row>
    <row r="334" spans="1:26" ht="15.75" customHeight="1">
      <c r="A334" s="123"/>
      <c r="B334" s="123"/>
      <c r="C334" s="123"/>
      <c r="D334" s="126"/>
      <c r="E334" s="160"/>
      <c r="F334" s="123"/>
      <c r="G334" s="123"/>
      <c r="H334" s="123"/>
      <c r="I334" s="123"/>
      <c r="J334" s="123"/>
      <c r="K334" s="123"/>
      <c r="L334" s="123"/>
      <c r="M334" s="123"/>
      <c r="N334" s="123"/>
      <c r="O334" s="123"/>
      <c r="P334" s="123"/>
      <c r="Q334" s="123"/>
      <c r="R334" s="123"/>
      <c r="S334" s="123"/>
      <c r="T334" s="123"/>
      <c r="U334" s="123"/>
      <c r="V334" s="123"/>
      <c r="W334" s="123"/>
      <c r="X334" s="123"/>
      <c r="Y334" s="123"/>
      <c r="Z334" s="123"/>
    </row>
    <row r="335" spans="1:26" ht="15.75" customHeight="1">
      <c r="A335" s="123"/>
      <c r="B335" s="123"/>
      <c r="C335" s="123"/>
      <c r="D335" s="126"/>
      <c r="E335" s="160"/>
      <c r="F335" s="123"/>
      <c r="G335" s="123"/>
      <c r="H335" s="123"/>
      <c r="I335" s="123"/>
      <c r="J335" s="123"/>
      <c r="K335" s="123"/>
      <c r="L335" s="123"/>
      <c r="M335" s="123"/>
      <c r="N335" s="123"/>
      <c r="O335" s="123"/>
      <c r="P335" s="123"/>
      <c r="Q335" s="123"/>
      <c r="R335" s="123"/>
      <c r="S335" s="123"/>
      <c r="T335" s="123"/>
      <c r="U335" s="123"/>
      <c r="V335" s="123"/>
      <c r="W335" s="123"/>
      <c r="X335" s="123"/>
      <c r="Y335" s="123"/>
      <c r="Z335" s="123"/>
    </row>
    <row r="336" spans="1:26" ht="15.75" customHeight="1">
      <c r="A336" s="123"/>
      <c r="B336" s="123"/>
      <c r="C336" s="123"/>
      <c r="D336" s="126"/>
      <c r="E336" s="160"/>
      <c r="F336" s="123"/>
      <c r="G336" s="123"/>
      <c r="H336" s="123"/>
      <c r="I336" s="123"/>
      <c r="J336" s="123"/>
      <c r="K336" s="123"/>
      <c r="L336" s="123"/>
      <c r="M336" s="123"/>
      <c r="N336" s="123"/>
      <c r="O336" s="123"/>
      <c r="P336" s="123"/>
      <c r="Q336" s="123"/>
      <c r="R336" s="123"/>
      <c r="S336" s="123"/>
      <c r="T336" s="123"/>
      <c r="U336" s="123"/>
      <c r="V336" s="123"/>
      <c r="W336" s="123"/>
      <c r="X336" s="123"/>
      <c r="Y336" s="123"/>
      <c r="Z336" s="123"/>
    </row>
    <row r="337" spans="1:26" ht="15.75" customHeight="1">
      <c r="A337" s="123"/>
      <c r="B337" s="123"/>
      <c r="C337" s="123"/>
      <c r="D337" s="126"/>
      <c r="E337" s="160"/>
      <c r="F337" s="123"/>
      <c r="G337" s="123"/>
      <c r="H337" s="123"/>
      <c r="I337" s="123"/>
      <c r="J337" s="123"/>
      <c r="K337" s="123"/>
      <c r="L337" s="123"/>
      <c r="M337" s="123"/>
      <c r="N337" s="123"/>
      <c r="O337" s="123"/>
      <c r="P337" s="123"/>
      <c r="Q337" s="123"/>
      <c r="R337" s="123"/>
      <c r="S337" s="123"/>
      <c r="T337" s="123"/>
      <c r="U337" s="123"/>
      <c r="V337" s="123"/>
      <c r="W337" s="123"/>
      <c r="X337" s="123"/>
      <c r="Y337" s="123"/>
      <c r="Z337" s="123"/>
    </row>
    <row r="338" spans="1:26" ht="15.75" customHeight="1">
      <c r="A338" s="123"/>
      <c r="B338" s="123"/>
      <c r="C338" s="123"/>
      <c r="D338" s="126"/>
      <c r="E338" s="160"/>
      <c r="F338" s="123"/>
      <c r="G338" s="123"/>
      <c r="H338" s="123"/>
      <c r="I338" s="123"/>
      <c r="J338" s="123"/>
      <c r="K338" s="123"/>
      <c r="L338" s="123"/>
      <c r="M338" s="123"/>
      <c r="N338" s="123"/>
      <c r="O338" s="123"/>
      <c r="P338" s="123"/>
      <c r="Q338" s="123"/>
      <c r="R338" s="123"/>
      <c r="S338" s="123"/>
      <c r="T338" s="123"/>
      <c r="U338" s="123"/>
      <c r="V338" s="123"/>
      <c r="W338" s="123"/>
      <c r="X338" s="123"/>
      <c r="Y338" s="123"/>
      <c r="Z338" s="123"/>
    </row>
    <row r="339" spans="1:26" ht="15.75" customHeight="1">
      <c r="A339" s="123"/>
      <c r="B339" s="123"/>
      <c r="C339" s="123"/>
      <c r="D339" s="126"/>
      <c r="E339" s="160"/>
      <c r="F339" s="123"/>
      <c r="G339" s="123"/>
      <c r="H339" s="123"/>
      <c r="I339" s="123"/>
      <c r="J339" s="123"/>
      <c r="K339" s="123"/>
      <c r="L339" s="123"/>
      <c r="M339" s="123"/>
      <c r="N339" s="123"/>
      <c r="O339" s="123"/>
      <c r="P339" s="123"/>
      <c r="Q339" s="123"/>
      <c r="R339" s="123"/>
      <c r="S339" s="123"/>
      <c r="T339" s="123"/>
      <c r="U339" s="123"/>
      <c r="V339" s="123"/>
      <c r="W339" s="123"/>
      <c r="X339" s="123"/>
      <c r="Y339" s="123"/>
      <c r="Z339" s="123"/>
    </row>
    <row r="340" spans="1:26" ht="15.75" customHeight="1">
      <c r="A340" s="123"/>
      <c r="B340" s="123"/>
      <c r="C340" s="123"/>
      <c r="D340" s="126"/>
      <c r="E340" s="160"/>
      <c r="F340" s="123"/>
      <c r="G340" s="123"/>
      <c r="H340" s="123"/>
      <c r="I340" s="123"/>
      <c r="J340" s="123"/>
      <c r="K340" s="123"/>
      <c r="L340" s="123"/>
      <c r="M340" s="123"/>
      <c r="N340" s="123"/>
      <c r="O340" s="123"/>
      <c r="P340" s="123"/>
      <c r="Q340" s="123"/>
      <c r="R340" s="123"/>
      <c r="S340" s="123"/>
      <c r="T340" s="123"/>
      <c r="U340" s="123"/>
      <c r="V340" s="123"/>
      <c r="W340" s="123"/>
      <c r="X340" s="123"/>
      <c r="Y340" s="123"/>
      <c r="Z340" s="123"/>
    </row>
    <row r="341" spans="1:26" ht="15.75" customHeight="1">
      <c r="A341" s="123"/>
      <c r="B341" s="123"/>
      <c r="C341" s="123"/>
      <c r="D341" s="126"/>
      <c r="E341" s="160"/>
      <c r="F341" s="123"/>
      <c r="G341" s="123"/>
      <c r="H341" s="123"/>
      <c r="I341" s="123"/>
      <c r="J341" s="123"/>
      <c r="K341" s="123"/>
      <c r="L341" s="123"/>
      <c r="M341" s="123"/>
      <c r="N341" s="123"/>
      <c r="O341" s="123"/>
      <c r="P341" s="123"/>
      <c r="Q341" s="123"/>
      <c r="R341" s="123"/>
      <c r="S341" s="123"/>
      <c r="T341" s="123"/>
      <c r="U341" s="123"/>
      <c r="V341" s="123"/>
      <c r="W341" s="123"/>
      <c r="X341" s="123"/>
      <c r="Y341" s="123"/>
      <c r="Z341" s="123"/>
    </row>
    <row r="342" spans="1:26" ht="15.75" customHeight="1">
      <c r="A342" s="123"/>
      <c r="B342" s="123"/>
      <c r="C342" s="123"/>
      <c r="D342" s="126"/>
      <c r="E342" s="160"/>
      <c r="F342" s="123"/>
      <c r="G342" s="123"/>
      <c r="H342" s="123"/>
      <c r="I342" s="123"/>
      <c r="J342" s="123"/>
      <c r="K342" s="123"/>
      <c r="L342" s="123"/>
      <c r="M342" s="123"/>
      <c r="N342" s="123"/>
      <c r="O342" s="123"/>
      <c r="P342" s="123"/>
      <c r="Q342" s="123"/>
      <c r="R342" s="123"/>
      <c r="S342" s="123"/>
      <c r="T342" s="123"/>
      <c r="U342" s="123"/>
      <c r="V342" s="123"/>
      <c r="W342" s="123"/>
      <c r="X342" s="123"/>
      <c r="Y342" s="123"/>
      <c r="Z342" s="123"/>
    </row>
    <row r="343" spans="1:26" ht="15.75" customHeight="1">
      <c r="A343" s="123"/>
      <c r="B343" s="123"/>
      <c r="C343" s="123"/>
      <c r="D343" s="126"/>
      <c r="E343" s="160"/>
      <c r="F343" s="123"/>
      <c r="G343" s="123"/>
      <c r="H343" s="123"/>
      <c r="I343" s="123"/>
      <c r="J343" s="123"/>
      <c r="K343" s="123"/>
      <c r="L343" s="123"/>
      <c r="M343" s="123"/>
      <c r="N343" s="123"/>
      <c r="O343" s="123"/>
      <c r="P343" s="123"/>
      <c r="Q343" s="123"/>
      <c r="R343" s="123"/>
      <c r="S343" s="123"/>
      <c r="T343" s="123"/>
      <c r="U343" s="123"/>
      <c r="V343" s="123"/>
      <c r="W343" s="123"/>
      <c r="X343" s="123"/>
      <c r="Y343" s="123"/>
      <c r="Z343" s="123"/>
    </row>
    <row r="344" spans="1:26" ht="15.75" customHeight="1">
      <c r="A344" s="123"/>
      <c r="B344" s="123"/>
      <c r="C344" s="123"/>
      <c r="D344" s="126"/>
      <c r="E344" s="160"/>
      <c r="F344" s="123"/>
      <c r="G344" s="123"/>
      <c r="H344" s="123"/>
      <c r="I344" s="123"/>
      <c r="J344" s="123"/>
      <c r="K344" s="123"/>
      <c r="L344" s="123"/>
      <c r="M344" s="123"/>
      <c r="N344" s="123"/>
      <c r="O344" s="123"/>
      <c r="P344" s="123"/>
      <c r="Q344" s="123"/>
      <c r="R344" s="123"/>
      <c r="S344" s="123"/>
      <c r="T344" s="123"/>
      <c r="U344" s="123"/>
      <c r="V344" s="123"/>
      <c r="W344" s="123"/>
      <c r="X344" s="123"/>
      <c r="Y344" s="123"/>
      <c r="Z344" s="123"/>
    </row>
    <row r="345" spans="1:26" ht="15.75" customHeight="1">
      <c r="A345" s="123"/>
      <c r="B345" s="123"/>
      <c r="C345" s="123"/>
      <c r="D345" s="126"/>
      <c r="E345" s="160"/>
      <c r="F345" s="123"/>
      <c r="G345" s="123"/>
      <c r="H345" s="123"/>
      <c r="I345" s="123"/>
      <c r="J345" s="123"/>
      <c r="K345" s="123"/>
      <c r="L345" s="123"/>
      <c r="M345" s="123"/>
      <c r="N345" s="123"/>
      <c r="O345" s="123"/>
      <c r="P345" s="123"/>
      <c r="Q345" s="123"/>
      <c r="R345" s="123"/>
      <c r="S345" s="123"/>
      <c r="T345" s="123"/>
      <c r="U345" s="123"/>
      <c r="V345" s="123"/>
      <c r="W345" s="123"/>
      <c r="X345" s="123"/>
      <c r="Y345" s="123"/>
      <c r="Z345" s="123"/>
    </row>
    <row r="346" spans="1:26" ht="15.75" customHeight="1">
      <c r="A346" s="123"/>
      <c r="B346" s="123"/>
      <c r="C346" s="123"/>
      <c r="D346" s="126"/>
      <c r="E346" s="160"/>
      <c r="F346" s="123"/>
      <c r="G346" s="123"/>
      <c r="H346" s="123"/>
      <c r="I346" s="123"/>
      <c r="J346" s="123"/>
      <c r="K346" s="123"/>
      <c r="L346" s="123"/>
      <c r="M346" s="123"/>
      <c r="N346" s="123"/>
      <c r="O346" s="123"/>
      <c r="P346" s="123"/>
      <c r="Q346" s="123"/>
      <c r="R346" s="123"/>
      <c r="S346" s="123"/>
      <c r="T346" s="123"/>
      <c r="U346" s="123"/>
      <c r="V346" s="123"/>
      <c r="W346" s="123"/>
      <c r="X346" s="123"/>
      <c r="Y346" s="123"/>
      <c r="Z346" s="123"/>
    </row>
    <row r="347" spans="1:26" ht="15.75" customHeight="1">
      <c r="A347" s="123"/>
      <c r="B347" s="123"/>
      <c r="C347" s="123"/>
      <c r="D347" s="126"/>
      <c r="E347" s="160"/>
      <c r="F347" s="123"/>
      <c r="G347" s="123"/>
      <c r="H347" s="123"/>
      <c r="I347" s="123"/>
      <c r="J347" s="123"/>
      <c r="K347" s="123"/>
      <c r="L347" s="123"/>
      <c r="M347" s="123"/>
      <c r="N347" s="123"/>
      <c r="O347" s="123"/>
      <c r="P347" s="123"/>
      <c r="Q347" s="123"/>
      <c r="R347" s="123"/>
      <c r="S347" s="123"/>
      <c r="T347" s="123"/>
      <c r="U347" s="123"/>
      <c r="V347" s="123"/>
      <c r="W347" s="123"/>
      <c r="X347" s="123"/>
      <c r="Y347" s="123"/>
      <c r="Z347" s="123"/>
    </row>
    <row r="348" spans="1:26" ht="15.75" customHeight="1">
      <c r="A348" s="123"/>
      <c r="B348" s="123"/>
      <c r="C348" s="123"/>
      <c r="D348" s="126"/>
      <c r="E348" s="160"/>
      <c r="F348" s="123"/>
      <c r="G348" s="123"/>
      <c r="H348" s="123"/>
      <c r="I348" s="123"/>
      <c r="J348" s="123"/>
      <c r="K348" s="123"/>
      <c r="L348" s="123"/>
      <c r="M348" s="123"/>
      <c r="N348" s="123"/>
      <c r="O348" s="123"/>
      <c r="P348" s="123"/>
      <c r="Q348" s="123"/>
      <c r="R348" s="123"/>
      <c r="S348" s="123"/>
      <c r="T348" s="123"/>
      <c r="U348" s="123"/>
      <c r="V348" s="123"/>
      <c r="W348" s="123"/>
      <c r="X348" s="123"/>
      <c r="Y348" s="123"/>
      <c r="Z348" s="123"/>
    </row>
    <row r="349" spans="1:26" ht="15.75" customHeight="1">
      <c r="A349" s="123"/>
      <c r="B349" s="123"/>
      <c r="C349" s="123"/>
      <c r="D349" s="126"/>
      <c r="E349" s="160"/>
      <c r="F349" s="123"/>
      <c r="G349" s="123"/>
      <c r="H349" s="123"/>
      <c r="I349" s="123"/>
      <c r="J349" s="123"/>
      <c r="K349" s="123"/>
      <c r="L349" s="123"/>
      <c r="M349" s="123"/>
      <c r="N349" s="123"/>
      <c r="O349" s="123"/>
      <c r="P349" s="123"/>
      <c r="Q349" s="123"/>
      <c r="R349" s="123"/>
      <c r="S349" s="123"/>
      <c r="T349" s="123"/>
      <c r="U349" s="123"/>
      <c r="V349" s="123"/>
      <c r="W349" s="123"/>
      <c r="X349" s="123"/>
      <c r="Y349" s="123"/>
      <c r="Z349" s="123"/>
    </row>
    <row r="350" spans="1:26" ht="15.75" customHeight="1">
      <c r="A350" s="123"/>
      <c r="B350" s="123"/>
      <c r="C350" s="123"/>
      <c r="D350" s="126"/>
      <c r="E350" s="160"/>
      <c r="F350" s="123"/>
      <c r="G350" s="123"/>
      <c r="H350" s="123"/>
      <c r="I350" s="123"/>
      <c r="J350" s="123"/>
      <c r="K350" s="123"/>
      <c r="L350" s="123"/>
      <c r="M350" s="123"/>
      <c r="N350" s="123"/>
      <c r="O350" s="123"/>
      <c r="P350" s="123"/>
      <c r="Q350" s="123"/>
      <c r="R350" s="123"/>
      <c r="S350" s="123"/>
      <c r="T350" s="123"/>
      <c r="U350" s="123"/>
      <c r="V350" s="123"/>
      <c r="W350" s="123"/>
      <c r="X350" s="123"/>
      <c r="Y350" s="123"/>
      <c r="Z350" s="123"/>
    </row>
    <row r="351" spans="1:26" ht="15.75" customHeight="1">
      <c r="A351" s="123"/>
      <c r="B351" s="123"/>
      <c r="C351" s="123"/>
      <c r="D351" s="126"/>
      <c r="E351" s="160"/>
      <c r="F351" s="123"/>
      <c r="G351" s="123"/>
      <c r="H351" s="123"/>
      <c r="I351" s="123"/>
      <c r="J351" s="123"/>
      <c r="K351" s="123"/>
      <c r="L351" s="123"/>
      <c r="M351" s="123"/>
      <c r="N351" s="123"/>
      <c r="O351" s="123"/>
      <c r="P351" s="123"/>
      <c r="Q351" s="123"/>
      <c r="R351" s="123"/>
      <c r="S351" s="123"/>
      <c r="T351" s="123"/>
      <c r="U351" s="123"/>
      <c r="V351" s="123"/>
      <c r="W351" s="123"/>
      <c r="X351" s="123"/>
      <c r="Y351" s="123"/>
      <c r="Z351" s="123"/>
    </row>
    <row r="352" spans="1:26" ht="15.75" customHeight="1">
      <c r="A352" s="123"/>
      <c r="B352" s="123"/>
      <c r="C352" s="123"/>
      <c r="D352" s="126"/>
      <c r="E352" s="160"/>
      <c r="F352" s="123"/>
      <c r="G352" s="123"/>
      <c r="H352" s="123"/>
      <c r="I352" s="123"/>
      <c r="J352" s="123"/>
      <c r="K352" s="123"/>
      <c r="L352" s="123"/>
      <c r="M352" s="123"/>
      <c r="N352" s="123"/>
      <c r="O352" s="123"/>
      <c r="P352" s="123"/>
      <c r="Q352" s="123"/>
      <c r="R352" s="123"/>
      <c r="S352" s="123"/>
      <c r="T352" s="123"/>
      <c r="U352" s="123"/>
      <c r="V352" s="123"/>
      <c r="W352" s="123"/>
      <c r="X352" s="123"/>
      <c r="Y352" s="123"/>
      <c r="Z352" s="123"/>
    </row>
    <row r="353" spans="1:26" ht="15.75" customHeight="1">
      <c r="A353" s="123"/>
      <c r="B353" s="123"/>
      <c r="C353" s="123"/>
      <c r="D353" s="126"/>
      <c r="E353" s="160"/>
      <c r="F353" s="123"/>
      <c r="G353" s="123"/>
      <c r="H353" s="123"/>
      <c r="I353" s="123"/>
      <c r="J353" s="123"/>
      <c r="K353" s="123"/>
      <c r="L353" s="123"/>
      <c r="M353" s="123"/>
      <c r="N353" s="123"/>
      <c r="O353" s="123"/>
      <c r="P353" s="123"/>
      <c r="Q353" s="123"/>
      <c r="R353" s="123"/>
      <c r="S353" s="123"/>
      <c r="T353" s="123"/>
      <c r="U353" s="123"/>
      <c r="V353" s="123"/>
      <c r="W353" s="123"/>
      <c r="X353" s="123"/>
      <c r="Y353" s="123"/>
      <c r="Z353" s="123"/>
    </row>
    <row r="354" spans="1:26" ht="15.75" customHeight="1">
      <c r="A354" s="123"/>
      <c r="B354" s="123"/>
      <c r="C354" s="123"/>
      <c r="D354" s="126"/>
      <c r="E354" s="160"/>
      <c r="F354" s="123"/>
      <c r="G354" s="123"/>
      <c r="H354" s="123"/>
      <c r="I354" s="123"/>
      <c r="J354" s="123"/>
      <c r="K354" s="123"/>
      <c r="L354" s="123"/>
      <c r="M354" s="123"/>
      <c r="N354" s="123"/>
      <c r="O354" s="123"/>
      <c r="P354" s="123"/>
      <c r="Q354" s="123"/>
      <c r="R354" s="123"/>
      <c r="S354" s="123"/>
      <c r="T354" s="123"/>
      <c r="U354" s="123"/>
      <c r="V354" s="123"/>
      <c r="W354" s="123"/>
      <c r="X354" s="123"/>
      <c r="Y354" s="123"/>
      <c r="Z354" s="123"/>
    </row>
    <row r="355" spans="1:26" ht="15.75" customHeight="1">
      <c r="A355" s="123"/>
      <c r="B355" s="123"/>
      <c r="C355" s="123"/>
      <c r="D355" s="126"/>
      <c r="E355" s="160"/>
      <c r="F355" s="123"/>
      <c r="G355" s="123"/>
      <c r="H355" s="123"/>
      <c r="I355" s="123"/>
      <c r="J355" s="123"/>
      <c r="K355" s="123"/>
      <c r="L355" s="123"/>
      <c r="M355" s="123"/>
      <c r="N355" s="123"/>
      <c r="O355" s="123"/>
      <c r="P355" s="123"/>
      <c r="Q355" s="123"/>
      <c r="R355" s="123"/>
      <c r="S355" s="123"/>
      <c r="T355" s="123"/>
      <c r="U355" s="123"/>
      <c r="V355" s="123"/>
      <c r="W355" s="123"/>
      <c r="X355" s="123"/>
      <c r="Y355" s="123"/>
      <c r="Z355" s="123"/>
    </row>
    <row r="356" spans="1:26" ht="15.75" customHeight="1">
      <c r="A356" s="123"/>
      <c r="B356" s="123"/>
      <c r="C356" s="123"/>
      <c r="D356" s="126"/>
      <c r="E356" s="160"/>
      <c r="F356" s="123"/>
      <c r="G356" s="123"/>
      <c r="H356" s="123"/>
      <c r="I356" s="123"/>
      <c r="J356" s="123"/>
      <c r="K356" s="123"/>
      <c r="L356" s="123"/>
      <c r="M356" s="123"/>
      <c r="N356" s="123"/>
      <c r="O356" s="123"/>
      <c r="P356" s="123"/>
      <c r="Q356" s="123"/>
      <c r="R356" s="123"/>
      <c r="S356" s="123"/>
      <c r="T356" s="123"/>
      <c r="U356" s="123"/>
      <c r="V356" s="123"/>
      <c r="W356" s="123"/>
      <c r="X356" s="123"/>
      <c r="Y356" s="123"/>
      <c r="Z356" s="123"/>
    </row>
    <row r="357" spans="1:26" ht="15.75" customHeight="1">
      <c r="A357" s="123"/>
      <c r="B357" s="123"/>
      <c r="C357" s="123"/>
      <c r="D357" s="126"/>
      <c r="E357" s="160"/>
      <c r="F357" s="123"/>
      <c r="G357" s="123"/>
      <c r="H357" s="123"/>
      <c r="I357" s="123"/>
      <c r="J357" s="123"/>
      <c r="K357" s="123"/>
      <c r="L357" s="123"/>
      <c r="M357" s="123"/>
      <c r="N357" s="123"/>
      <c r="O357" s="123"/>
      <c r="P357" s="123"/>
      <c r="Q357" s="123"/>
      <c r="R357" s="123"/>
      <c r="S357" s="123"/>
      <c r="T357" s="123"/>
      <c r="U357" s="123"/>
      <c r="V357" s="123"/>
      <c r="W357" s="123"/>
      <c r="X357" s="123"/>
      <c r="Y357" s="123"/>
      <c r="Z357" s="123"/>
    </row>
    <row r="358" spans="1:26" ht="15.75" customHeight="1">
      <c r="A358" s="123"/>
      <c r="B358" s="123"/>
      <c r="C358" s="123"/>
      <c r="D358" s="126"/>
      <c r="E358" s="160"/>
      <c r="F358" s="123"/>
      <c r="G358" s="123"/>
      <c r="H358" s="123"/>
      <c r="I358" s="123"/>
      <c r="J358" s="123"/>
      <c r="K358" s="123"/>
      <c r="L358" s="123"/>
      <c r="M358" s="123"/>
      <c r="N358" s="123"/>
      <c r="O358" s="123"/>
      <c r="P358" s="123"/>
      <c r="Q358" s="123"/>
      <c r="R358" s="123"/>
      <c r="S358" s="123"/>
      <c r="T358" s="123"/>
      <c r="U358" s="123"/>
      <c r="V358" s="123"/>
      <c r="W358" s="123"/>
      <c r="X358" s="123"/>
      <c r="Y358" s="123"/>
      <c r="Z358" s="123"/>
    </row>
    <row r="359" spans="1:26" ht="15.75" customHeight="1">
      <c r="A359" s="123"/>
      <c r="B359" s="123"/>
      <c r="C359" s="123"/>
      <c r="D359" s="126"/>
      <c r="E359" s="160"/>
      <c r="F359" s="123"/>
      <c r="G359" s="123"/>
      <c r="H359" s="123"/>
      <c r="I359" s="123"/>
      <c r="J359" s="123"/>
      <c r="K359" s="123"/>
      <c r="L359" s="123"/>
      <c r="M359" s="123"/>
      <c r="N359" s="123"/>
      <c r="O359" s="123"/>
      <c r="P359" s="123"/>
      <c r="Q359" s="123"/>
      <c r="R359" s="123"/>
      <c r="S359" s="123"/>
      <c r="T359" s="123"/>
      <c r="U359" s="123"/>
      <c r="V359" s="123"/>
      <c r="W359" s="123"/>
      <c r="X359" s="123"/>
      <c r="Y359" s="123"/>
      <c r="Z359" s="123"/>
    </row>
    <row r="360" spans="1:26" ht="15.75" customHeight="1">
      <c r="A360" s="123"/>
      <c r="B360" s="123"/>
      <c r="C360" s="123"/>
      <c r="D360" s="126"/>
      <c r="E360" s="160"/>
      <c r="F360" s="123"/>
      <c r="G360" s="123"/>
      <c r="H360" s="123"/>
      <c r="I360" s="123"/>
      <c r="J360" s="123"/>
      <c r="K360" s="123"/>
      <c r="L360" s="123"/>
      <c r="M360" s="123"/>
      <c r="N360" s="123"/>
      <c r="O360" s="123"/>
      <c r="P360" s="123"/>
      <c r="Q360" s="123"/>
      <c r="R360" s="123"/>
      <c r="S360" s="123"/>
      <c r="T360" s="123"/>
      <c r="U360" s="123"/>
      <c r="V360" s="123"/>
      <c r="W360" s="123"/>
      <c r="X360" s="123"/>
      <c r="Y360" s="123"/>
      <c r="Z360" s="123"/>
    </row>
    <row r="361" spans="1:26" ht="15.75" customHeight="1">
      <c r="A361" s="123"/>
      <c r="B361" s="123"/>
      <c r="C361" s="123"/>
      <c r="D361" s="126"/>
      <c r="E361" s="160"/>
      <c r="F361" s="123"/>
      <c r="G361" s="123"/>
      <c r="H361" s="123"/>
      <c r="I361" s="123"/>
      <c r="J361" s="123"/>
      <c r="K361" s="123"/>
      <c r="L361" s="123"/>
      <c r="M361" s="123"/>
      <c r="N361" s="123"/>
      <c r="O361" s="123"/>
      <c r="P361" s="123"/>
      <c r="Q361" s="123"/>
      <c r="R361" s="123"/>
      <c r="S361" s="123"/>
      <c r="T361" s="123"/>
      <c r="U361" s="123"/>
      <c r="V361" s="123"/>
      <c r="W361" s="123"/>
      <c r="X361" s="123"/>
      <c r="Y361" s="123"/>
      <c r="Z361" s="123"/>
    </row>
    <row r="362" spans="1:26" ht="15.75" customHeight="1">
      <c r="A362" s="123"/>
      <c r="B362" s="123"/>
      <c r="C362" s="123"/>
      <c r="D362" s="126"/>
      <c r="E362" s="160"/>
      <c r="F362" s="123"/>
      <c r="G362" s="123"/>
      <c r="H362" s="123"/>
      <c r="I362" s="123"/>
      <c r="J362" s="123"/>
      <c r="K362" s="123"/>
      <c r="L362" s="123"/>
      <c r="M362" s="123"/>
      <c r="N362" s="123"/>
      <c r="O362" s="123"/>
      <c r="P362" s="123"/>
      <c r="Q362" s="123"/>
      <c r="R362" s="123"/>
      <c r="S362" s="123"/>
      <c r="T362" s="123"/>
      <c r="U362" s="123"/>
      <c r="V362" s="123"/>
      <c r="W362" s="123"/>
      <c r="X362" s="123"/>
      <c r="Y362" s="123"/>
      <c r="Z362" s="123"/>
    </row>
    <row r="363" spans="1:26" ht="15.75" customHeight="1">
      <c r="A363" s="123"/>
      <c r="B363" s="123"/>
      <c r="C363" s="123"/>
      <c r="D363" s="126"/>
      <c r="E363" s="160"/>
      <c r="F363" s="123"/>
      <c r="G363" s="123"/>
      <c r="H363" s="123"/>
      <c r="I363" s="123"/>
      <c r="J363" s="123"/>
      <c r="K363" s="123"/>
      <c r="L363" s="123"/>
      <c r="M363" s="123"/>
      <c r="N363" s="123"/>
      <c r="O363" s="123"/>
      <c r="P363" s="123"/>
      <c r="Q363" s="123"/>
      <c r="R363" s="123"/>
      <c r="S363" s="123"/>
      <c r="T363" s="123"/>
      <c r="U363" s="123"/>
      <c r="V363" s="123"/>
      <c r="W363" s="123"/>
      <c r="X363" s="123"/>
      <c r="Y363" s="123"/>
      <c r="Z363" s="123"/>
    </row>
    <row r="364" spans="1:26" ht="15.75" customHeight="1">
      <c r="A364" s="123"/>
      <c r="B364" s="123"/>
      <c r="C364" s="123"/>
      <c r="D364" s="126"/>
      <c r="E364" s="160"/>
      <c r="F364" s="123"/>
      <c r="G364" s="123"/>
      <c r="H364" s="123"/>
      <c r="I364" s="123"/>
      <c r="J364" s="123"/>
      <c r="K364" s="123"/>
      <c r="L364" s="123"/>
      <c r="M364" s="123"/>
      <c r="N364" s="123"/>
      <c r="O364" s="123"/>
      <c r="P364" s="123"/>
      <c r="Q364" s="123"/>
      <c r="R364" s="123"/>
      <c r="S364" s="123"/>
      <c r="T364" s="123"/>
      <c r="U364" s="123"/>
      <c r="V364" s="123"/>
      <c r="W364" s="123"/>
      <c r="X364" s="123"/>
      <c r="Y364" s="123"/>
      <c r="Z364" s="123"/>
    </row>
    <row r="365" spans="1:26" ht="15.75" customHeight="1">
      <c r="A365" s="123"/>
      <c r="B365" s="123"/>
      <c r="C365" s="123"/>
      <c r="D365" s="126"/>
      <c r="E365" s="160"/>
      <c r="F365" s="123"/>
      <c r="G365" s="123"/>
      <c r="H365" s="123"/>
      <c r="I365" s="123"/>
      <c r="J365" s="123"/>
      <c r="K365" s="123"/>
      <c r="L365" s="123"/>
      <c r="M365" s="123"/>
      <c r="N365" s="123"/>
      <c r="O365" s="123"/>
      <c r="P365" s="123"/>
      <c r="Q365" s="123"/>
      <c r="R365" s="123"/>
      <c r="S365" s="123"/>
      <c r="T365" s="123"/>
      <c r="U365" s="123"/>
      <c r="V365" s="123"/>
      <c r="W365" s="123"/>
      <c r="X365" s="123"/>
      <c r="Y365" s="123"/>
      <c r="Z365" s="123"/>
    </row>
    <row r="366" spans="1:26" ht="15.75" customHeight="1">
      <c r="A366" s="123"/>
      <c r="B366" s="123"/>
      <c r="C366" s="123"/>
      <c r="D366" s="126"/>
      <c r="E366" s="160"/>
      <c r="F366" s="123"/>
      <c r="G366" s="123"/>
      <c r="H366" s="123"/>
      <c r="I366" s="123"/>
      <c r="J366" s="123"/>
      <c r="K366" s="123"/>
      <c r="L366" s="123"/>
      <c r="M366" s="123"/>
      <c r="N366" s="123"/>
      <c r="O366" s="123"/>
      <c r="P366" s="123"/>
      <c r="Q366" s="123"/>
      <c r="R366" s="123"/>
      <c r="S366" s="123"/>
      <c r="T366" s="123"/>
      <c r="U366" s="123"/>
      <c r="V366" s="123"/>
      <c r="W366" s="123"/>
      <c r="X366" s="123"/>
      <c r="Y366" s="123"/>
      <c r="Z366" s="123"/>
    </row>
    <row r="367" spans="1:26" ht="15.75" customHeight="1">
      <c r="A367" s="123"/>
      <c r="B367" s="123"/>
      <c r="C367" s="123"/>
      <c r="D367" s="126"/>
      <c r="E367" s="160"/>
      <c r="F367" s="123"/>
      <c r="G367" s="123"/>
      <c r="H367" s="123"/>
      <c r="I367" s="123"/>
      <c r="J367" s="123"/>
      <c r="K367" s="123"/>
      <c r="L367" s="123"/>
      <c r="M367" s="123"/>
      <c r="N367" s="123"/>
      <c r="O367" s="123"/>
      <c r="P367" s="123"/>
      <c r="Q367" s="123"/>
      <c r="R367" s="123"/>
      <c r="S367" s="123"/>
      <c r="T367" s="123"/>
      <c r="U367" s="123"/>
      <c r="V367" s="123"/>
      <c r="W367" s="123"/>
      <c r="X367" s="123"/>
      <c r="Y367" s="123"/>
      <c r="Z367" s="123"/>
    </row>
    <row r="368" spans="1:26" ht="15.75" customHeight="1">
      <c r="A368" s="123"/>
      <c r="B368" s="123"/>
      <c r="C368" s="123"/>
      <c r="D368" s="126"/>
      <c r="E368" s="160"/>
      <c r="F368" s="123"/>
      <c r="G368" s="123"/>
      <c r="H368" s="123"/>
      <c r="I368" s="123"/>
      <c r="J368" s="123"/>
      <c r="K368" s="123"/>
      <c r="L368" s="123"/>
      <c r="M368" s="123"/>
      <c r="N368" s="123"/>
      <c r="O368" s="123"/>
      <c r="P368" s="123"/>
      <c r="Q368" s="123"/>
      <c r="R368" s="123"/>
      <c r="S368" s="123"/>
      <c r="T368" s="123"/>
      <c r="U368" s="123"/>
      <c r="V368" s="123"/>
      <c r="W368" s="123"/>
      <c r="X368" s="123"/>
      <c r="Y368" s="123"/>
      <c r="Z368" s="123"/>
    </row>
    <row r="369" spans="1:26" ht="15.75" customHeight="1">
      <c r="A369" s="123"/>
      <c r="B369" s="123"/>
      <c r="C369" s="123"/>
      <c r="D369" s="126"/>
      <c r="E369" s="160"/>
      <c r="F369" s="123"/>
      <c r="G369" s="123"/>
      <c r="H369" s="123"/>
      <c r="I369" s="123"/>
      <c r="J369" s="123"/>
      <c r="K369" s="123"/>
      <c r="L369" s="123"/>
      <c r="M369" s="123"/>
      <c r="N369" s="123"/>
      <c r="O369" s="123"/>
      <c r="P369" s="123"/>
      <c r="Q369" s="123"/>
      <c r="R369" s="123"/>
      <c r="S369" s="123"/>
      <c r="T369" s="123"/>
      <c r="U369" s="123"/>
      <c r="V369" s="123"/>
      <c r="W369" s="123"/>
      <c r="X369" s="123"/>
      <c r="Y369" s="123"/>
      <c r="Z369" s="123"/>
    </row>
    <row r="370" spans="1:26" ht="15.75" customHeight="1">
      <c r="A370" s="123"/>
      <c r="B370" s="123"/>
      <c r="C370" s="123"/>
      <c r="D370" s="126"/>
      <c r="E370" s="160"/>
      <c r="F370" s="123"/>
      <c r="G370" s="123"/>
      <c r="H370" s="123"/>
      <c r="I370" s="123"/>
      <c r="J370" s="123"/>
      <c r="K370" s="123"/>
      <c r="L370" s="123"/>
      <c r="M370" s="123"/>
      <c r="N370" s="123"/>
      <c r="O370" s="123"/>
      <c r="P370" s="123"/>
      <c r="Q370" s="123"/>
      <c r="R370" s="123"/>
      <c r="S370" s="123"/>
      <c r="T370" s="123"/>
      <c r="U370" s="123"/>
      <c r="V370" s="123"/>
      <c r="W370" s="123"/>
      <c r="X370" s="123"/>
      <c r="Y370" s="123"/>
      <c r="Z370" s="123"/>
    </row>
    <row r="371" spans="1:26" ht="15.75" customHeight="1">
      <c r="A371" s="123"/>
      <c r="B371" s="123"/>
      <c r="C371" s="123"/>
      <c r="D371" s="126"/>
      <c r="E371" s="160"/>
      <c r="F371" s="123"/>
      <c r="G371" s="123"/>
      <c r="H371" s="123"/>
      <c r="I371" s="123"/>
      <c r="J371" s="123"/>
      <c r="K371" s="123"/>
      <c r="L371" s="123"/>
      <c r="M371" s="123"/>
      <c r="N371" s="123"/>
      <c r="O371" s="123"/>
      <c r="P371" s="123"/>
      <c r="Q371" s="123"/>
      <c r="R371" s="123"/>
      <c r="S371" s="123"/>
      <c r="T371" s="123"/>
      <c r="U371" s="123"/>
      <c r="V371" s="123"/>
      <c r="W371" s="123"/>
      <c r="X371" s="123"/>
      <c r="Y371" s="123"/>
      <c r="Z371" s="123"/>
    </row>
    <row r="372" spans="1:26" ht="15.75" customHeight="1">
      <c r="A372" s="123"/>
      <c r="B372" s="123"/>
      <c r="C372" s="123"/>
      <c r="D372" s="126"/>
      <c r="E372" s="160"/>
      <c r="F372" s="123"/>
      <c r="G372" s="123"/>
      <c r="H372" s="123"/>
      <c r="I372" s="123"/>
      <c r="J372" s="123"/>
      <c r="K372" s="123"/>
      <c r="L372" s="123"/>
      <c r="M372" s="123"/>
      <c r="N372" s="123"/>
      <c r="O372" s="123"/>
      <c r="P372" s="123"/>
      <c r="Q372" s="123"/>
      <c r="R372" s="123"/>
      <c r="S372" s="123"/>
      <c r="T372" s="123"/>
      <c r="U372" s="123"/>
      <c r="V372" s="123"/>
      <c r="W372" s="123"/>
      <c r="X372" s="123"/>
      <c r="Y372" s="123"/>
      <c r="Z372" s="123"/>
    </row>
    <row r="373" spans="1:26" ht="15.75" customHeight="1">
      <c r="A373" s="123"/>
      <c r="B373" s="123"/>
      <c r="C373" s="123"/>
      <c r="D373" s="126"/>
      <c r="E373" s="160"/>
      <c r="F373" s="123"/>
      <c r="G373" s="123"/>
      <c r="H373" s="123"/>
      <c r="I373" s="123"/>
      <c r="J373" s="123"/>
      <c r="K373" s="123"/>
      <c r="L373" s="123"/>
      <c r="M373" s="123"/>
      <c r="N373" s="123"/>
      <c r="O373" s="123"/>
      <c r="P373" s="123"/>
      <c r="Q373" s="123"/>
      <c r="R373" s="123"/>
      <c r="S373" s="123"/>
      <c r="T373" s="123"/>
      <c r="U373" s="123"/>
      <c r="V373" s="123"/>
      <c r="W373" s="123"/>
      <c r="X373" s="123"/>
      <c r="Y373" s="123"/>
      <c r="Z373" s="123"/>
    </row>
    <row r="374" spans="1:26" ht="15.75" customHeight="1">
      <c r="A374" s="123"/>
      <c r="B374" s="123"/>
      <c r="C374" s="123"/>
      <c r="D374" s="126"/>
      <c r="E374" s="160"/>
      <c r="F374" s="123"/>
      <c r="G374" s="123"/>
      <c r="H374" s="123"/>
      <c r="I374" s="123"/>
      <c r="J374" s="123"/>
      <c r="K374" s="123"/>
      <c r="L374" s="123"/>
      <c r="M374" s="123"/>
      <c r="N374" s="123"/>
      <c r="O374" s="123"/>
      <c r="P374" s="123"/>
      <c r="Q374" s="123"/>
      <c r="R374" s="123"/>
      <c r="S374" s="123"/>
      <c r="T374" s="123"/>
      <c r="U374" s="123"/>
      <c r="V374" s="123"/>
      <c r="W374" s="123"/>
      <c r="X374" s="123"/>
      <c r="Y374" s="123"/>
      <c r="Z374" s="123"/>
    </row>
    <row r="375" spans="1:26" ht="15.75" customHeight="1">
      <c r="A375" s="123"/>
      <c r="B375" s="123"/>
      <c r="C375" s="123"/>
      <c r="D375" s="126"/>
      <c r="E375" s="160"/>
      <c r="F375" s="123"/>
      <c r="G375" s="123"/>
      <c r="H375" s="123"/>
      <c r="I375" s="123"/>
      <c r="J375" s="123"/>
      <c r="K375" s="123"/>
      <c r="L375" s="123"/>
      <c r="M375" s="123"/>
      <c r="N375" s="123"/>
      <c r="O375" s="123"/>
      <c r="P375" s="123"/>
      <c r="Q375" s="123"/>
      <c r="R375" s="123"/>
      <c r="S375" s="123"/>
      <c r="T375" s="123"/>
      <c r="U375" s="123"/>
      <c r="V375" s="123"/>
      <c r="W375" s="123"/>
      <c r="X375" s="123"/>
      <c r="Y375" s="123"/>
      <c r="Z375" s="123"/>
    </row>
    <row r="376" spans="1:26" ht="15.75" customHeight="1">
      <c r="A376" s="123"/>
      <c r="B376" s="123"/>
      <c r="C376" s="123"/>
      <c r="D376" s="126"/>
      <c r="E376" s="160"/>
      <c r="F376" s="123"/>
      <c r="G376" s="123"/>
      <c r="H376" s="123"/>
      <c r="I376" s="123"/>
      <c r="J376" s="123"/>
      <c r="K376" s="123"/>
      <c r="L376" s="123"/>
      <c r="M376" s="123"/>
      <c r="N376" s="123"/>
      <c r="O376" s="123"/>
      <c r="P376" s="123"/>
      <c r="Q376" s="123"/>
      <c r="R376" s="123"/>
      <c r="S376" s="123"/>
      <c r="T376" s="123"/>
      <c r="U376" s="123"/>
      <c r="V376" s="123"/>
      <c r="W376" s="123"/>
      <c r="X376" s="123"/>
      <c r="Y376" s="123"/>
      <c r="Z376" s="123"/>
    </row>
    <row r="377" spans="1:26" ht="15.75" customHeight="1">
      <c r="A377" s="123"/>
      <c r="B377" s="123"/>
      <c r="C377" s="123"/>
      <c r="D377" s="126"/>
      <c r="E377" s="160"/>
      <c r="F377" s="123"/>
      <c r="G377" s="123"/>
      <c r="H377" s="123"/>
      <c r="I377" s="123"/>
      <c r="J377" s="123"/>
      <c r="K377" s="123"/>
      <c r="L377" s="123"/>
      <c r="M377" s="123"/>
      <c r="N377" s="123"/>
      <c r="O377" s="123"/>
      <c r="P377" s="123"/>
      <c r="Q377" s="123"/>
      <c r="R377" s="123"/>
      <c r="S377" s="123"/>
      <c r="T377" s="123"/>
      <c r="U377" s="123"/>
      <c r="V377" s="123"/>
      <c r="W377" s="123"/>
      <c r="X377" s="123"/>
      <c r="Y377" s="123"/>
      <c r="Z377" s="123"/>
    </row>
    <row r="378" spans="1:26" ht="15.75" customHeight="1">
      <c r="A378" s="123"/>
      <c r="B378" s="123"/>
      <c r="C378" s="123"/>
      <c r="D378" s="126"/>
      <c r="E378" s="160"/>
      <c r="F378" s="123"/>
      <c r="G378" s="123"/>
      <c r="H378" s="123"/>
      <c r="I378" s="123"/>
      <c r="J378" s="123"/>
      <c r="K378" s="123"/>
      <c r="L378" s="123"/>
      <c r="M378" s="123"/>
      <c r="N378" s="123"/>
      <c r="O378" s="123"/>
      <c r="P378" s="123"/>
      <c r="Q378" s="123"/>
      <c r="R378" s="123"/>
      <c r="S378" s="123"/>
      <c r="T378" s="123"/>
      <c r="U378" s="123"/>
      <c r="V378" s="123"/>
      <c r="W378" s="123"/>
      <c r="X378" s="123"/>
      <c r="Y378" s="123"/>
      <c r="Z378" s="123"/>
    </row>
    <row r="379" spans="1:26" ht="15.75" customHeight="1">
      <c r="A379" s="123"/>
      <c r="B379" s="123"/>
      <c r="C379" s="123"/>
      <c r="D379" s="126"/>
      <c r="E379" s="160"/>
      <c r="F379" s="123"/>
      <c r="G379" s="123"/>
      <c r="H379" s="123"/>
      <c r="I379" s="123"/>
      <c r="J379" s="123"/>
      <c r="K379" s="123"/>
      <c r="L379" s="123"/>
      <c r="M379" s="123"/>
      <c r="N379" s="123"/>
      <c r="O379" s="123"/>
      <c r="P379" s="123"/>
      <c r="Q379" s="123"/>
      <c r="R379" s="123"/>
      <c r="S379" s="123"/>
      <c r="T379" s="123"/>
      <c r="U379" s="123"/>
      <c r="V379" s="123"/>
      <c r="W379" s="123"/>
      <c r="X379" s="123"/>
      <c r="Y379" s="123"/>
      <c r="Z379" s="123"/>
    </row>
    <row r="380" spans="1:26" ht="15.75" customHeight="1">
      <c r="A380" s="123"/>
      <c r="B380" s="123"/>
      <c r="C380" s="123"/>
      <c r="D380" s="126"/>
      <c r="E380" s="160"/>
      <c r="F380" s="123"/>
      <c r="G380" s="123"/>
      <c r="H380" s="123"/>
      <c r="I380" s="123"/>
      <c r="J380" s="123"/>
      <c r="K380" s="123"/>
      <c r="L380" s="123"/>
      <c r="M380" s="123"/>
      <c r="N380" s="123"/>
      <c r="O380" s="123"/>
      <c r="P380" s="123"/>
      <c r="Q380" s="123"/>
      <c r="R380" s="123"/>
      <c r="S380" s="123"/>
      <c r="T380" s="123"/>
      <c r="U380" s="123"/>
      <c r="V380" s="123"/>
      <c r="W380" s="123"/>
      <c r="X380" s="123"/>
      <c r="Y380" s="123"/>
      <c r="Z380" s="123"/>
    </row>
    <row r="381" spans="1:26" ht="15.75" customHeight="1">
      <c r="A381" s="123"/>
      <c r="B381" s="123"/>
      <c r="C381" s="123"/>
      <c r="D381" s="126"/>
      <c r="E381" s="160"/>
      <c r="F381" s="123"/>
      <c r="G381" s="123"/>
      <c r="H381" s="123"/>
      <c r="I381" s="123"/>
      <c r="J381" s="123"/>
      <c r="K381" s="123"/>
      <c r="L381" s="123"/>
      <c r="M381" s="123"/>
      <c r="N381" s="123"/>
      <c r="O381" s="123"/>
      <c r="P381" s="123"/>
      <c r="Q381" s="123"/>
      <c r="R381" s="123"/>
      <c r="S381" s="123"/>
      <c r="T381" s="123"/>
      <c r="U381" s="123"/>
      <c r="V381" s="123"/>
      <c r="W381" s="123"/>
      <c r="X381" s="123"/>
      <c r="Y381" s="123"/>
      <c r="Z381" s="123"/>
    </row>
    <row r="382" spans="1:26" ht="15.75" customHeight="1">
      <c r="A382" s="123"/>
      <c r="B382" s="123"/>
      <c r="C382" s="123"/>
      <c r="D382" s="126"/>
      <c r="E382" s="160"/>
      <c r="F382" s="123"/>
      <c r="G382" s="123"/>
      <c r="H382" s="123"/>
      <c r="I382" s="123"/>
      <c r="J382" s="123"/>
      <c r="K382" s="123"/>
      <c r="L382" s="123"/>
      <c r="M382" s="123"/>
      <c r="N382" s="123"/>
      <c r="O382" s="123"/>
      <c r="P382" s="123"/>
      <c r="Q382" s="123"/>
      <c r="R382" s="123"/>
      <c r="S382" s="123"/>
      <c r="T382" s="123"/>
      <c r="U382" s="123"/>
      <c r="V382" s="123"/>
      <c r="W382" s="123"/>
      <c r="X382" s="123"/>
      <c r="Y382" s="123"/>
      <c r="Z382" s="123"/>
    </row>
    <row r="383" spans="1:26" ht="15.75" customHeight="1">
      <c r="A383" s="123"/>
      <c r="B383" s="123"/>
      <c r="C383" s="123"/>
      <c r="D383" s="126"/>
      <c r="E383" s="160"/>
      <c r="F383" s="123"/>
      <c r="G383" s="123"/>
      <c r="H383" s="123"/>
      <c r="I383" s="123"/>
      <c r="J383" s="123"/>
      <c r="K383" s="123"/>
      <c r="L383" s="123"/>
      <c r="M383" s="123"/>
      <c r="N383" s="123"/>
      <c r="O383" s="123"/>
      <c r="P383" s="123"/>
      <c r="Q383" s="123"/>
      <c r="R383" s="123"/>
      <c r="S383" s="123"/>
      <c r="T383" s="123"/>
      <c r="U383" s="123"/>
      <c r="V383" s="123"/>
      <c r="W383" s="123"/>
      <c r="X383" s="123"/>
      <c r="Y383" s="123"/>
      <c r="Z383" s="123"/>
    </row>
    <row r="384" spans="1:26" ht="15.75" customHeight="1">
      <c r="A384" s="123"/>
      <c r="B384" s="123"/>
      <c r="C384" s="123"/>
      <c r="D384" s="126"/>
      <c r="E384" s="160"/>
      <c r="F384" s="123"/>
      <c r="G384" s="123"/>
      <c r="H384" s="123"/>
      <c r="I384" s="123"/>
      <c r="J384" s="123"/>
      <c r="K384" s="123"/>
      <c r="L384" s="123"/>
      <c r="M384" s="123"/>
      <c r="N384" s="123"/>
      <c r="O384" s="123"/>
      <c r="P384" s="123"/>
      <c r="Q384" s="123"/>
      <c r="R384" s="123"/>
      <c r="S384" s="123"/>
      <c r="T384" s="123"/>
      <c r="U384" s="123"/>
      <c r="V384" s="123"/>
      <c r="W384" s="123"/>
      <c r="X384" s="123"/>
      <c r="Y384" s="123"/>
      <c r="Z384" s="123"/>
    </row>
    <row r="385" spans="1:26" ht="15.75" customHeight="1">
      <c r="A385" s="123"/>
      <c r="B385" s="123"/>
      <c r="C385" s="123"/>
      <c r="D385" s="126"/>
      <c r="E385" s="160"/>
      <c r="F385" s="123"/>
      <c r="G385" s="123"/>
      <c r="H385" s="123"/>
      <c r="I385" s="123"/>
      <c r="J385" s="123"/>
      <c r="K385" s="123"/>
      <c r="L385" s="123"/>
      <c r="M385" s="123"/>
      <c r="N385" s="123"/>
      <c r="O385" s="123"/>
      <c r="P385" s="123"/>
      <c r="Q385" s="123"/>
      <c r="R385" s="123"/>
      <c r="S385" s="123"/>
      <c r="T385" s="123"/>
      <c r="U385" s="123"/>
      <c r="V385" s="123"/>
      <c r="W385" s="123"/>
      <c r="X385" s="123"/>
      <c r="Y385" s="123"/>
      <c r="Z385" s="123"/>
    </row>
    <row r="386" spans="1:26" ht="15.75" customHeight="1">
      <c r="A386" s="123"/>
      <c r="B386" s="123"/>
      <c r="C386" s="123"/>
      <c r="D386" s="126"/>
      <c r="E386" s="160"/>
      <c r="F386" s="123"/>
      <c r="G386" s="123"/>
      <c r="H386" s="123"/>
      <c r="I386" s="123"/>
      <c r="J386" s="123"/>
      <c r="K386" s="123"/>
      <c r="L386" s="123"/>
      <c r="M386" s="123"/>
      <c r="N386" s="123"/>
      <c r="O386" s="123"/>
      <c r="P386" s="123"/>
      <c r="Q386" s="123"/>
      <c r="R386" s="123"/>
      <c r="S386" s="123"/>
      <c r="T386" s="123"/>
      <c r="U386" s="123"/>
      <c r="V386" s="123"/>
      <c r="W386" s="123"/>
      <c r="X386" s="123"/>
      <c r="Y386" s="123"/>
      <c r="Z386" s="123"/>
    </row>
    <row r="387" spans="1:26" ht="15.75" customHeight="1">
      <c r="A387" s="123"/>
      <c r="B387" s="123"/>
      <c r="C387" s="123"/>
      <c r="D387" s="126"/>
      <c r="E387" s="160"/>
      <c r="F387" s="123"/>
      <c r="G387" s="123"/>
      <c r="H387" s="123"/>
      <c r="I387" s="123"/>
      <c r="J387" s="123"/>
      <c r="K387" s="123"/>
      <c r="L387" s="123"/>
      <c r="M387" s="123"/>
      <c r="N387" s="123"/>
      <c r="O387" s="123"/>
      <c r="P387" s="123"/>
      <c r="Q387" s="123"/>
      <c r="R387" s="123"/>
      <c r="S387" s="123"/>
      <c r="T387" s="123"/>
      <c r="U387" s="123"/>
      <c r="V387" s="123"/>
      <c r="W387" s="123"/>
      <c r="X387" s="123"/>
      <c r="Y387" s="123"/>
      <c r="Z387" s="123"/>
    </row>
    <row r="388" spans="1:26" ht="15.75" customHeight="1">
      <c r="A388" s="123"/>
      <c r="B388" s="123"/>
      <c r="C388" s="123"/>
      <c r="D388" s="126"/>
      <c r="E388" s="160"/>
      <c r="F388" s="123"/>
      <c r="G388" s="123"/>
      <c r="H388" s="123"/>
      <c r="I388" s="123"/>
      <c r="J388" s="123"/>
      <c r="K388" s="123"/>
      <c r="L388" s="123"/>
      <c r="M388" s="123"/>
      <c r="N388" s="123"/>
      <c r="O388" s="123"/>
      <c r="P388" s="123"/>
      <c r="Q388" s="123"/>
      <c r="R388" s="123"/>
      <c r="S388" s="123"/>
      <c r="T388" s="123"/>
      <c r="U388" s="123"/>
      <c r="V388" s="123"/>
      <c r="W388" s="123"/>
      <c r="X388" s="123"/>
      <c r="Y388" s="123"/>
      <c r="Z388" s="123"/>
    </row>
    <row r="389" spans="1:26" ht="15.75" customHeight="1">
      <c r="A389" s="123"/>
      <c r="B389" s="123"/>
      <c r="C389" s="123"/>
      <c r="D389" s="126"/>
      <c r="E389" s="160"/>
      <c r="F389" s="123"/>
      <c r="G389" s="123"/>
      <c r="H389" s="123"/>
      <c r="I389" s="123"/>
      <c r="J389" s="123"/>
      <c r="K389" s="123"/>
      <c r="L389" s="123"/>
      <c r="M389" s="123"/>
      <c r="N389" s="123"/>
      <c r="O389" s="123"/>
      <c r="P389" s="123"/>
      <c r="Q389" s="123"/>
      <c r="R389" s="123"/>
      <c r="S389" s="123"/>
      <c r="T389" s="123"/>
      <c r="U389" s="123"/>
      <c r="V389" s="123"/>
      <c r="W389" s="123"/>
      <c r="X389" s="123"/>
      <c r="Y389" s="123"/>
      <c r="Z389" s="123"/>
    </row>
    <row r="390" spans="1:26" ht="15.75" customHeight="1">
      <c r="A390" s="123"/>
      <c r="B390" s="123"/>
      <c r="C390" s="123"/>
      <c r="D390" s="126"/>
      <c r="E390" s="160"/>
      <c r="F390" s="123"/>
      <c r="G390" s="123"/>
      <c r="H390" s="123"/>
      <c r="I390" s="123"/>
      <c r="J390" s="123"/>
      <c r="K390" s="123"/>
      <c r="L390" s="123"/>
      <c r="M390" s="123"/>
      <c r="N390" s="123"/>
      <c r="O390" s="123"/>
      <c r="P390" s="123"/>
      <c r="Q390" s="123"/>
      <c r="R390" s="123"/>
      <c r="S390" s="123"/>
      <c r="T390" s="123"/>
      <c r="U390" s="123"/>
      <c r="V390" s="123"/>
      <c r="W390" s="123"/>
      <c r="X390" s="123"/>
      <c r="Y390" s="123"/>
      <c r="Z390" s="123"/>
    </row>
    <row r="391" spans="1:26" ht="15.75" customHeight="1">
      <c r="A391" s="123"/>
      <c r="B391" s="123"/>
      <c r="C391" s="123"/>
      <c r="D391" s="126"/>
      <c r="E391" s="160"/>
      <c r="F391" s="123"/>
      <c r="G391" s="123"/>
      <c r="H391" s="123"/>
      <c r="I391" s="123"/>
      <c r="J391" s="123"/>
      <c r="K391" s="123"/>
      <c r="L391" s="123"/>
      <c r="M391" s="123"/>
      <c r="N391" s="123"/>
      <c r="O391" s="123"/>
      <c r="P391" s="123"/>
      <c r="Q391" s="123"/>
      <c r="R391" s="123"/>
      <c r="S391" s="123"/>
      <c r="T391" s="123"/>
      <c r="U391" s="123"/>
      <c r="V391" s="123"/>
      <c r="W391" s="123"/>
      <c r="X391" s="123"/>
      <c r="Y391" s="123"/>
      <c r="Z391" s="123"/>
    </row>
    <row r="392" spans="1:26" ht="15.75" customHeight="1">
      <c r="A392" s="123"/>
      <c r="B392" s="123"/>
      <c r="C392" s="123"/>
      <c r="D392" s="126"/>
      <c r="E392" s="160"/>
      <c r="F392" s="123"/>
      <c r="G392" s="123"/>
      <c r="H392" s="123"/>
      <c r="I392" s="123"/>
      <c r="J392" s="123"/>
      <c r="K392" s="123"/>
      <c r="L392" s="123"/>
      <c r="M392" s="123"/>
      <c r="N392" s="123"/>
      <c r="O392" s="123"/>
      <c r="P392" s="123"/>
      <c r="Q392" s="123"/>
      <c r="R392" s="123"/>
      <c r="S392" s="123"/>
      <c r="T392" s="123"/>
      <c r="U392" s="123"/>
      <c r="V392" s="123"/>
      <c r="W392" s="123"/>
      <c r="X392" s="123"/>
      <c r="Y392" s="123"/>
      <c r="Z392" s="123"/>
    </row>
    <row r="393" spans="1:26" ht="15.75" customHeight="1">
      <c r="A393" s="123"/>
      <c r="B393" s="123"/>
      <c r="C393" s="123"/>
      <c r="D393" s="126"/>
      <c r="E393" s="160"/>
      <c r="F393" s="123"/>
      <c r="G393" s="123"/>
      <c r="H393" s="123"/>
      <c r="I393" s="123"/>
      <c r="J393" s="123"/>
      <c r="K393" s="123"/>
      <c r="L393" s="123"/>
      <c r="M393" s="123"/>
      <c r="N393" s="123"/>
      <c r="O393" s="123"/>
      <c r="P393" s="123"/>
      <c r="Q393" s="123"/>
      <c r="R393" s="123"/>
      <c r="S393" s="123"/>
      <c r="T393" s="123"/>
      <c r="U393" s="123"/>
      <c r="V393" s="123"/>
      <c r="W393" s="123"/>
      <c r="X393" s="123"/>
      <c r="Y393" s="123"/>
      <c r="Z393" s="123"/>
    </row>
    <row r="394" spans="1:26" ht="15.75" customHeight="1">
      <c r="A394" s="123"/>
      <c r="B394" s="123"/>
      <c r="C394" s="123"/>
      <c r="D394" s="126"/>
      <c r="E394" s="160"/>
      <c r="F394" s="123"/>
      <c r="G394" s="123"/>
      <c r="H394" s="123"/>
      <c r="I394" s="123"/>
      <c r="J394" s="123"/>
      <c r="K394" s="123"/>
      <c r="L394" s="123"/>
      <c r="M394" s="123"/>
      <c r="N394" s="123"/>
      <c r="O394" s="123"/>
      <c r="P394" s="123"/>
      <c r="Q394" s="123"/>
      <c r="R394" s="123"/>
      <c r="S394" s="123"/>
      <c r="T394" s="123"/>
      <c r="U394" s="123"/>
      <c r="V394" s="123"/>
      <c r="W394" s="123"/>
      <c r="X394" s="123"/>
      <c r="Y394" s="123"/>
      <c r="Z394" s="123"/>
    </row>
    <row r="395" spans="1:26" ht="15.75" customHeight="1">
      <c r="A395" s="123"/>
      <c r="B395" s="123"/>
      <c r="C395" s="123"/>
      <c r="D395" s="126"/>
      <c r="E395" s="160"/>
      <c r="F395" s="123"/>
      <c r="G395" s="123"/>
      <c r="H395" s="123"/>
      <c r="I395" s="123"/>
      <c r="J395" s="123"/>
      <c r="K395" s="123"/>
      <c r="L395" s="123"/>
      <c r="M395" s="123"/>
      <c r="N395" s="123"/>
      <c r="O395" s="123"/>
      <c r="P395" s="123"/>
      <c r="Q395" s="123"/>
      <c r="R395" s="123"/>
      <c r="S395" s="123"/>
      <c r="T395" s="123"/>
      <c r="U395" s="123"/>
      <c r="V395" s="123"/>
      <c r="W395" s="123"/>
      <c r="X395" s="123"/>
      <c r="Y395" s="123"/>
      <c r="Z395" s="123"/>
    </row>
    <row r="396" spans="1:26" ht="15.75" customHeight="1">
      <c r="A396" s="123"/>
      <c r="B396" s="123"/>
      <c r="C396" s="123"/>
      <c r="D396" s="126"/>
      <c r="E396" s="160"/>
      <c r="F396" s="123"/>
      <c r="G396" s="123"/>
      <c r="H396" s="123"/>
      <c r="I396" s="123"/>
      <c r="J396" s="123"/>
      <c r="K396" s="123"/>
      <c r="L396" s="123"/>
      <c r="M396" s="123"/>
      <c r="N396" s="123"/>
      <c r="O396" s="123"/>
      <c r="P396" s="123"/>
      <c r="Q396" s="123"/>
      <c r="R396" s="123"/>
      <c r="S396" s="123"/>
      <c r="T396" s="123"/>
      <c r="U396" s="123"/>
      <c r="V396" s="123"/>
      <c r="W396" s="123"/>
      <c r="X396" s="123"/>
      <c r="Y396" s="123"/>
      <c r="Z396" s="123"/>
    </row>
    <row r="397" spans="1:26" ht="15.75" customHeight="1">
      <c r="A397" s="123"/>
      <c r="B397" s="123"/>
      <c r="C397" s="123"/>
      <c r="D397" s="126"/>
      <c r="E397" s="160"/>
      <c r="F397" s="123"/>
      <c r="G397" s="123"/>
      <c r="H397" s="123"/>
      <c r="I397" s="123"/>
      <c r="J397" s="123"/>
      <c r="K397" s="123"/>
      <c r="L397" s="123"/>
      <c r="M397" s="123"/>
      <c r="N397" s="123"/>
      <c r="O397" s="123"/>
      <c r="P397" s="123"/>
      <c r="Q397" s="123"/>
      <c r="R397" s="123"/>
      <c r="S397" s="123"/>
      <c r="T397" s="123"/>
      <c r="U397" s="123"/>
      <c r="V397" s="123"/>
      <c r="W397" s="123"/>
      <c r="X397" s="123"/>
      <c r="Y397" s="123"/>
      <c r="Z397" s="123"/>
    </row>
    <row r="398" spans="1:26" ht="15.75" customHeight="1">
      <c r="A398" s="123"/>
      <c r="B398" s="123"/>
      <c r="C398" s="123"/>
      <c r="D398" s="126"/>
      <c r="E398" s="160"/>
      <c r="F398" s="123"/>
      <c r="G398" s="123"/>
      <c r="H398" s="123"/>
      <c r="I398" s="123"/>
      <c r="J398" s="123"/>
      <c r="K398" s="123"/>
      <c r="L398" s="123"/>
      <c r="M398" s="123"/>
      <c r="N398" s="123"/>
      <c r="O398" s="123"/>
      <c r="P398" s="123"/>
      <c r="Q398" s="123"/>
      <c r="R398" s="123"/>
      <c r="S398" s="123"/>
      <c r="T398" s="123"/>
      <c r="U398" s="123"/>
      <c r="V398" s="123"/>
      <c r="W398" s="123"/>
      <c r="X398" s="123"/>
      <c r="Y398" s="123"/>
      <c r="Z398" s="123"/>
    </row>
    <row r="399" spans="1:26" ht="15.75" customHeight="1">
      <c r="A399" s="123"/>
      <c r="B399" s="123"/>
      <c r="C399" s="123"/>
      <c r="D399" s="126"/>
      <c r="E399" s="160"/>
      <c r="F399" s="123"/>
      <c r="G399" s="123"/>
      <c r="H399" s="123"/>
      <c r="I399" s="123"/>
      <c r="J399" s="123"/>
      <c r="K399" s="123"/>
      <c r="L399" s="123"/>
      <c r="M399" s="123"/>
      <c r="N399" s="123"/>
      <c r="O399" s="123"/>
      <c r="P399" s="123"/>
      <c r="Q399" s="123"/>
      <c r="R399" s="123"/>
      <c r="S399" s="123"/>
      <c r="T399" s="123"/>
      <c r="U399" s="123"/>
      <c r="V399" s="123"/>
      <c r="W399" s="123"/>
      <c r="X399" s="123"/>
      <c r="Y399" s="123"/>
      <c r="Z399" s="123"/>
    </row>
    <row r="400" spans="1:26" ht="15.75" customHeight="1">
      <c r="A400" s="123"/>
      <c r="B400" s="123"/>
      <c r="C400" s="123"/>
      <c r="D400" s="126"/>
      <c r="E400" s="160"/>
      <c r="F400" s="123"/>
      <c r="G400" s="123"/>
      <c r="H400" s="123"/>
      <c r="I400" s="123"/>
      <c r="J400" s="123"/>
      <c r="K400" s="123"/>
      <c r="L400" s="123"/>
      <c r="M400" s="123"/>
      <c r="N400" s="123"/>
      <c r="O400" s="123"/>
      <c r="P400" s="123"/>
      <c r="Q400" s="123"/>
      <c r="R400" s="123"/>
      <c r="S400" s="123"/>
      <c r="T400" s="123"/>
      <c r="U400" s="123"/>
      <c r="V400" s="123"/>
      <c r="W400" s="123"/>
      <c r="X400" s="123"/>
      <c r="Y400" s="123"/>
      <c r="Z400" s="123"/>
    </row>
    <row r="401" spans="1:26" ht="15.75" customHeight="1">
      <c r="A401" s="123"/>
      <c r="B401" s="123"/>
      <c r="C401" s="123"/>
      <c r="D401" s="126"/>
      <c r="E401" s="160"/>
      <c r="F401" s="123"/>
      <c r="G401" s="123"/>
      <c r="H401" s="123"/>
      <c r="I401" s="123"/>
      <c r="J401" s="123"/>
      <c r="K401" s="123"/>
      <c r="L401" s="123"/>
      <c r="M401" s="123"/>
      <c r="N401" s="123"/>
      <c r="O401" s="123"/>
      <c r="P401" s="123"/>
      <c r="Q401" s="123"/>
      <c r="R401" s="123"/>
      <c r="S401" s="123"/>
      <c r="T401" s="123"/>
      <c r="U401" s="123"/>
      <c r="V401" s="123"/>
      <c r="W401" s="123"/>
      <c r="X401" s="123"/>
      <c r="Y401" s="123"/>
      <c r="Z401" s="123"/>
    </row>
    <row r="402" spans="1:26" ht="15.75" customHeight="1">
      <c r="A402" s="123"/>
      <c r="B402" s="123"/>
      <c r="C402" s="123"/>
      <c r="D402" s="126"/>
      <c r="E402" s="160"/>
      <c r="F402" s="123"/>
      <c r="G402" s="123"/>
      <c r="H402" s="123"/>
      <c r="I402" s="123"/>
      <c r="J402" s="123"/>
      <c r="K402" s="123"/>
      <c r="L402" s="123"/>
      <c r="M402" s="123"/>
      <c r="N402" s="123"/>
      <c r="O402" s="123"/>
      <c r="P402" s="123"/>
      <c r="Q402" s="123"/>
      <c r="R402" s="123"/>
      <c r="S402" s="123"/>
      <c r="T402" s="123"/>
      <c r="U402" s="123"/>
      <c r="V402" s="123"/>
      <c r="W402" s="123"/>
      <c r="X402" s="123"/>
      <c r="Y402" s="123"/>
      <c r="Z402" s="123"/>
    </row>
    <row r="403" spans="1:26" ht="15.75" customHeight="1">
      <c r="A403" s="123"/>
      <c r="B403" s="123"/>
      <c r="C403" s="123"/>
      <c r="D403" s="126"/>
      <c r="E403" s="160"/>
      <c r="F403" s="123"/>
      <c r="G403" s="123"/>
      <c r="H403" s="123"/>
      <c r="I403" s="123"/>
      <c r="J403" s="123"/>
      <c r="K403" s="123"/>
      <c r="L403" s="123"/>
      <c r="M403" s="123"/>
      <c r="N403" s="123"/>
      <c r="O403" s="123"/>
      <c r="P403" s="123"/>
      <c r="Q403" s="123"/>
      <c r="R403" s="123"/>
      <c r="S403" s="123"/>
      <c r="T403" s="123"/>
      <c r="U403" s="123"/>
      <c r="V403" s="123"/>
      <c r="W403" s="123"/>
      <c r="X403" s="123"/>
      <c r="Y403" s="123"/>
      <c r="Z403" s="123"/>
    </row>
    <row r="404" spans="1:26" ht="15.75" customHeight="1">
      <c r="A404" s="123"/>
      <c r="B404" s="123"/>
      <c r="C404" s="123"/>
      <c r="D404" s="126"/>
      <c r="E404" s="160"/>
      <c r="F404" s="123"/>
      <c r="G404" s="123"/>
      <c r="H404" s="123"/>
      <c r="I404" s="123"/>
      <c r="J404" s="123"/>
      <c r="K404" s="123"/>
      <c r="L404" s="123"/>
      <c r="M404" s="123"/>
      <c r="N404" s="123"/>
      <c r="O404" s="123"/>
      <c r="P404" s="123"/>
      <c r="Q404" s="123"/>
      <c r="R404" s="123"/>
      <c r="S404" s="123"/>
      <c r="T404" s="123"/>
      <c r="U404" s="123"/>
      <c r="V404" s="123"/>
      <c r="W404" s="123"/>
      <c r="X404" s="123"/>
      <c r="Y404" s="123"/>
      <c r="Z404" s="123"/>
    </row>
    <row r="405" spans="1:26" ht="15.75" customHeight="1">
      <c r="A405" s="123"/>
      <c r="B405" s="123"/>
      <c r="C405" s="123"/>
      <c r="D405" s="126"/>
      <c r="E405" s="160"/>
      <c r="F405" s="123"/>
      <c r="G405" s="123"/>
      <c r="H405" s="123"/>
      <c r="I405" s="123"/>
      <c r="J405" s="123"/>
      <c r="K405" s="123"/>
      <c r="L405" s="123"/>
      <c r="M405" s="123"/>
      <c r="N405" s="123"/>
      <c r="O405" s="123"/>
      <c r="P405" s="123"/>
      <c r="Q405" s="123"/>
      <c r="R405" s="123"/>
      <c r="S405" s="123"/>
      <c r="T405" s="123"/>
      <c r="U405" s="123"/>
      <c r="V405" s="123"/>
      <c r="W405" s="123"/>
      <c r="X405" s="123"/>
      <c r="Y405" s="123"/>
      <c r="Z405" s="123"/>
    </row>
    <row r="406" spans="1:26" ht="15.75" customHeight="1">
      <c r="A406" s="123"/>
      <c r="B406" s="123"/>
      <c r="C406" s="123"/>
      <c r="D406" s="126"/>
      <c r="E406" s="160"/>
      <c r="F406" s="123"/>
      <c r="G406" s="123"/>
      <c r="H406" s="123"/>
      <c r="I406" s="123"/>
      <c r="J406" s="123"/>
      <c r="K406" s="123"/>
      <c r="L406" s="123"/>
      <c r="M406" s="123"/>
      <c r="N406" s="123"/>
      <c r="O406" s="123"/>
      <c r="P406" s="123"/>
      <c r="Q406" s="123"/>
      <c r="R406" s="123"/>
      <c r="S406" s="123"/>
      <c r="T406" s="123"/>
      <c r="U406" s="123"/>
      <c r="V406" s="123"/>
      <c r="W406" s="123"/>
      <c r="X406" s="123"/>
      <c r="Y406" s="123"/>
      <c r="Z406" s="123"/>
    </row>
    <row r="407" spans="1:26" ht="15.75" customHeight="1">
      <c r="A407" s="123"/>
      <c r="B407" s="123"/>
      <c r="C407" s="123"/>
      <c r="D407" s="126"/>
      <c r="E407" s="160"/>
      <c r="F407" s="123"/>
      <c r="G407" s="123"/>
      <c r="H407" s="123"/>
      <c r="I407" s="123"/>
      <c r="J407" s="123"/>
      <c r="K407" s="123"/>
      <c r="L407" s="123"/>
      <c r="M407" s="123"/>
      <c r="N407" s="123"/>
      <c r="O407" s="123"/>
      <c r="P407" s="123"/>
      <c r="Q407" s="123"/>
      <c r="R407" s="123"/>
      <c r="S407" s="123"/>
      <c r="T407" s="123"/>
      <c r="U407" s="123"/>
      <c r="V407" s="123"/>
      <c r="W407" s="123"/>
      <c r="X407" s="123"/>
      <c r="Y407" s="123"/>
      <c r="Z407" s="123"/>
    </row>
    <row r="408" spans="1:26" ht="15.75" customHeight="1">
      <c r="A408" s="123"/>
      <c r="B408" s="123"/>
      <c r="C408" s="123"/>
      <c r="D408" s="126"/>
      <c r="E408" s="160"/>
      <c r="F408" s="123"/>
      <c r="G408" s="123"/>
      <c r="H408" s="123"/>
      <c r="I408" s="123"/>
      <c r="J408" s="123"/>
      <c r="K408" s="123"/>
      <c r="L408" s="123"/>
      <c r="M408" s="123"/>
      <c r="N408" s="123"/>
      <c r="O408" s="123"/>
      <c r="P408" s="123"/>
      <c r="Q408" s="123"/>
      <c r="R408" s="123"/>
      <c r="S408" s="123"/>
      <c r="T408" s="123"/>
      <c r="U408" s="123"/>
      <c r="V408" s="123"/>
      <c r="W408" s="123"/>
      <c r="X408" s="123"/>
      <c r="Y408" s="123"/>
      <c r="Z408" s="123"/>
    </row>
    <row r="409" spans="1:26" ht="15.75" customHeight="1">
      <c r="A409" s="123"/>
      <c r="B409" s="123"/>
      <c r="C409" s="123"/>
      <c r="D409" s="126"/>
      <c r="E409" s="160"/>
      <c r="F409" s="123"/>
      <c r="G409" s="123"/>
      <c r="H409" s="123"/>
      <c r="I409" s="123"/>
      <c r="J409" s="123"/>
      <c r="K409" s="123"/>
      <c r="L409" s="123"/>
      <c r="M409" s="123"/>
      <c r="N409" s="123"/>
      <c r="O409" s="123"/>
      <c r="P409" s="123"/>
      <c r="Q409" s="123"/>
      <c r="R409" s="123"/>
      <c r="S409" s="123"/>
      <c r="T409" s="123"/>
      <c r="U409" s="123"/>
      <c r="V409" s="123"/>
      <c r="W409" s="123"/>
      <c r="X409" s="123"/>
      <c r="Y409" s="123"/>
      <c r="Z409" s="123"/>
    </row>
    <row r="410" spans="1:26" ht="15.75" customHeight="1">
      <c r="A410" s="123"/>
      <c r="B410" s="123"/>
      <c r="C410" s="123"/>
      <c r="D410" s="126"/>
      <c r="E410" s="160"/>
      <c r="F410" s="123"/>
      <c r="G410" s="123"/>
      <c r="H410" s="123"/>
      <c r="I410" s="123"/>
      <c r="J410" s="123"/>
      <c r="K410" s="123"/>
      <c r="L410" s="123"/>
      <c r="M410" s="123"/>
      <c r="N410" s="123"/>
      <c r="O410" s="123"/>
      <c r="P410" s="123"/>
      <c r="Q410" s="123"/>
      <c r="R410" s="123"/>
      <c r="S410" s="123"/>
      <c r="T410" s="123"/>
      <c r="U410" s="123"/>
      <c r="V410" s="123"/>
      <c r="W410" s="123"/>
      <c r="X410" s="123"/>
      <c r="Y410" s="123"/>
      <c r="Z410" s="123"/>
    </row>
    <row r="411" spans="1:26" ht="15.75" customHeight="1">
      <c r="A411" s="123"/>
      <c r="B411" s="123"/>
      <c r="C411" s="123"/>
      <c r="D411" s="126"/>
      <c r="E411" s="160"/>
      <c r="F411" s="123"/>
      <c r="G411" s="123"/>
      <c r="H411" s="123"/>
      <c r="I411" s="123"/>
      <c r="J411" s="123"/>
      <c r="K411" s="123"/>
      <c r="L411" s="123"/>
      <c r="M411" s="123"/>
      <c r="N411" s="123"/>
      <c r="O411" s="123"/>
      <c r="P411" s="123"/>
      <c r="Q411" s="123"/>
      <c r="R411" s="123"/>
      <c r="S411" s="123"/>
      <c r="T411" s="123"/>
      <c r="U411" s="123"/>
      <c r="V411" s="123"/>
      <c r="W411" s="123"/>
      <c r="X411" s="123"/>
      <c r="Y411" s="123"/>
      <c r="Z411" s="123"/>
    </row>
    <row r="412" spans="1:26" ht="15.75" customHeight="1">
      <c r="A412" s="123"/>
      <c r="B412" s="123"/>
      <c r="C412" s="123"/>
      <c r="D412" s="126"/>
      <c r="E412" s="160"/>
      <c r="F412" s="123"/>
      <c r="G412" s="123"/>
      <c r="H412" s="123"/>
      <c r="I412" s="123"/>
      <c r="J412" s="123"/>
      <c r="K412" s="123"/>
      <c r="L412" s="123"/>
      <c r="M412" s="123"/>
      <c r="N412" s="123"/>
      <c r="O412" s="123"/>
      <c r="P412" s="123"/>
      <c r="Q412" s="123"/>
      <c r="R412" s="123"/>
      <c r="S412" s="123"/>
      <c r="T412" s="123"/>
      <c r="U412" s="123"/>
      <c r="V412" s="123"/>
      <c r="W412" s="123"/>
      <c r="X412" s="123"/>
      <c r="Y412" s="123"/>
      <c r="Z412" s="123"/>
    </row>
    <row r="413" spans="1:26" ht="15.75" customHeight="1">
      <c r="A413" s="123"/>
      <c r="B413" s="123"/>
      <c r="C413" s="123"/>
      <c r="D413" s="126"/>
      <c r="E413" s="160"/>
      <c r="F413" s="123"/>
      <c r="G413" s="123"/>
      <c r="H413" s="123"/>
      <c r="I413" s="123"/>
      <c r="J413" s="123"/>
      <c r="K413" s="123"/>
      <c r="L413" s="123"/>
      <c r="M413" s="123"/>
      <c r="N413" s="123"/>
      <c r="O413" s="123"/>
      <c r="P413" s="123"/>
      <c r="Q413" s="123"/>
      <c r="R413" s="123"/>
      <c r="S413" s="123"/>
      <c r="T413" s="123"/>
      <c r="U413" s="123"/>
      <c r="V413" s="123"/>
      <c r="W413" s="123"/>
      <c r="X413" s="123"/>
      <c r="Y413" s="123"/>
      <c r="Z413" s="123"/>
    </row>
    <row r="414" spans="1:26" ht="15.75" customHeight="1">
      <c r="A414" s="123"/>
      <c r="B414" s="123"/>
      <c r="C414" s="123"/>
      <c r="D414" s="126"/>
      <c r="E414" s="160"/>
      <c r="F414" s="123"/>
      <c r="G414" s="123"/>
      <c r="H414" s="123"/>
      <c r="I414" s="123"/>
      <c r="J414" s="123"/>
      <c r="K414" s="123"/>
      <c r="L414" s="123"/>
      <c r="M414" s="123"/>
      <c r="N414" s="123"/>
      <c r="O414" s="123"/>
      <c r="P414" s="123"/>
      <c r="Q414" s="123"/>
      <c r="R414" s="123"/>
      <c r="S414" s="123"/>
      <c r="T414" s="123"/>
      <c r="U414" s="123"/>
      <c r="V414" s="123"/>
      <c r="W414" s="123"/>
      <c r="X414" s="123"/>
      <c r="Y414" s="123"/>
      <c r="Z414" s="123"/>
    </row>
    <row r="415" spans="1:26" ht="15.75" customHeight="1">
      <c r="A415" s="123"/>
      <c r="B415" s="123"/>
      <c r="C415" s="123"/>
      <c r="D415" s="126"/>
      <c r="E415" s="160"/>
      <c r="F415" s="123"/>
      <c r="G415" s="123"/>
      <c r="H415" s="123"/>
      <c r="I415" s="123"/>
      <c r="J415" s="123"/>
      <c r="K415" s="123"/>
      <c r="L415" s="123"/>
      <c r="M415" s="123"/>
      <c r="N415" s="123"/>
      <c r="O415" s="123"/>
      <c r="P415" s="123"/>
      <c r="Q415" s="123"/>
      <c r="R415" s="123"/>
      <c r="S415" s="123"/>
      <c r="T415" s="123"/>
      <c r="U415" s="123"/>
      <c r="V415" s="123"/>
      <c r="W415" s="123"/>
      <c r="X415" s="123"/>
      <c r="Y415" s="123"/>
      <c r="Z415" s="123"/>
    </row>
    <row r="416" spans="1:26" ht="15.75" customHeight="1">
      <c r="A416" s="123"/>
      <c r="B416" s="123"/>
      <c r="C416" s="123"/>
      <c r="D416" s="126"/>
      <c r="E416" s="160"/>
      <c r="F416" s="123"/>
      <c r="G416" s="123"/>
      <c r="H416" s="123"/>
      <c r="I416" s="123"/>
      <c r="J416" s="123"/>
      <c r="K416" s="123"/>
      <c r="L416" s="123"/>
      <c r="M416" s="123"/>
      <c r="N416" s="123"/>
      <c r="O416" s="123"/>
      <c r="P416" s="123"/>
      <c r="Q416" s="123"/>
      <c r="R416" s="123"/>
      <c r="S416" s="123"/>
      <c r="T416" s="123"/>
      <c r="U416" s="123"/>
      <c r="V416" s="123"/>
      <c r="W416" s="123"/>
      <c r="X416" s="123"/>
      <c r="Y416" s="123"/>
      <c r="Z416" s="123"/>
    </row>
    <row r="417" spans="1:26" ht="15.75" customHeight="1">
      <c r="A417" s="123"/>
      <c r="B417" s="123"/>
      <c r="C417" s="123"/>
      <c r="D417" s="126"/>
      <c r="E417" s="160"/>
      <c r="F417" s="123"/>
      <c r="G417" s="123"/>
      <c r="H417" s="123"/>
      <c r="I417" s="123"/>
      <c r="J417" s="123"/>
      <c r="K417" s="123"/>
      <c r="L417" s="123"/>
      <c r="M417" s="123"/>
      <c r="N417" s="123"/>
      <c r="O417" s="123"/>
      <c r="P417" s="123"/>
      <c r="Q417" s="123"/>
      <c r="R417" s="123"/>
      <c r="S417" s="123"/>
      <c r="T417" s="123"/>
      <c r="U417" s="123"/>
      <c r="V417" s="123"/>
      <c r="W417" s="123"/>
      <c r="X417" s="123"/>
      <c r="Y417" s="123"/>
      <c r="Z417" s="123"/>
    </row>
    <row r="418" spans="1:26" ht="15.75" customHeight="1">
      <c r="A418" s="123"/>
      <c r="B418" s="123"/>
      <c r="C418" s="123"/>
      <c r="D418" s="126"/>
      <c r="E418" s="160"/>
      <c r="F418" s="123"/>
      <c r="G418" s="123"/>
      <c r="H418" s="123"/>
      <c r="I418" s="123"/>
      <c r="J418" s="123"/>
      <c r="K418" s="123"/>
      <c r="L418" s="123"/>
      <c r="M418" s="123"/>
      <c r="N418" s="123"/>
      <c r="O418" s="123"/>
      <c r="P418" s="123"/>
      <c r="Q418" s="123"/>
      <c r="R418" s="123"/>
      <c r="S418" s="123"/>
      <c r="T418" s="123"/>
      <c r="U418" s="123"/>
      <c r="V418" s="123"/>
      <c r="W418" s="123"/>
      <c r="X418" s="123"/>
      <c r="Y418" s="123"/>
      <c r="Z418" s="123"/>
    </row>
    <row r="419" spans="1:26" ht="15.75" customHeight="1">
      <c r="A419" s="123"/>
      <c r="B419" s="123"/>
      <c r="C419" s="123"/>
      <c r="D419" s="126"/>
      <c r="E419" s="160"/>
      <c r="F419" s="123"/>
      <c r="G419" s="123"/>
      <c r="H419" s="123"/>
      <c r="I419" s="123"/>
      <c r="J419" s="123"/>
      <c r="K419" s="123"/>
      <c r="L419" s="123"/>
      <c r="M419" s="123"/>
      <c r="N419" s="123"/>
      <c r="O419" s="123"/>
      <c r="P419" s="123"/>
      <c r="Q419" s="123"/>
      <c r="R419" s="123"/>
      <c r="S419" s="123"/>
      <c r="T419" s="123"/>
      <c r="U419" s="123"/>
      <c r="V419" s="123"/>
      <c r="W419" s="123"/>
      <c r="X419" s="123"/>
      <c r="Y419" s="123"/>
      <c r="Z419" s="123"/>
    </row>
    <row r="420" spans="1:26" ht="15.75" customHeight="1">
      <c r="A420" s="123"/>
      <c r="B420" s="123"/>
      <c r="C420" s="123"/>
      <c r="D420" s="126"/>
      <c r="E420" s="160"/>
      <c r="F420" s="123"/>
      <c r="G420" s="123"/>
      <c r="H420" s="123"/>
      <c r="I420" s="123"/>
      <c r="J420" s="123"/>
      <c r="K420" s="123"/>
      <c r="L420" s="123"/>
      <c r="M420" s="123"/>
      <c r="N420" s="123"/>
      <c r="O420" s="123"/>
      <c r="P420" s="123"/>
      <c r="Q420" s="123"/>
      <c r="R420" s="123"/>
      <c r="S420" s="123"/>
      <c r="T420" s="123"/>
      <c r="U420" s="123"/>
      <c r="V420" s="123"/>
      <c r="W420" s="123"/>
      <c r="X420" s="123"/>
      <c r="Y420" s="123"/>
      <c r="Z420" s="123"/>
    </row>
    <row r="421" spans="1:26" ht="15.75" customHeight="1">
      <c r="A421" s="123"/>
      <c r="B421" s="123"/>
      <c r="C421" s="123"/>
      <c r="D421" s="126"/>
      <c r="E421" s="160"/>
      <c r="F421" s="123"/>
      <c r="G421" s="123"/>
      <c r="H421" s="123"/>
      <c r="I421" s="123"/>
      <c r="J421" s="123"/>
      <c r="K421" s="123"/>
      <c r="L421" s="123"/>
      <c r="M421" s="123"/>
      <c r="N421" s="123"/>
      <c r="O421" s="123"/>
      <c r="P421" s="123"/>
      <c r="Q421" s="123"/>
      <c r="R421" s="123"/>
      <c r="S421" s="123"/>
      <c r="T421" s="123"/>
      <c r="U421" s="123"/>
      <c r="V421" s="123"/>
      <c r="W421" s="123"/>
      <c r="X421" s="123"/>
      <c r="Y421" s="123"/>
      <c r="Z421" s="123"/>
    </row>
    <row r="422" spans="1:26" ht="15.75" customHeight="1">
      <c r="A422" s="123"/>
      <c r="B422" s="123"/>
      <c r="C422" s="123"/>
      <c r="D422" s="126"/>
      <c r="E422" s="160"/>
      <c r="F422" s="123"/>
      <c r="G422" s="123"/>
      <c r="H422" s="123"/>
      <c r="I422" s="123"/>
      <c r="J422" s="123"/>
      <c r="K422" s="123"/>
      <c r="L422" s="123"/>
      <c r="M422" s="123"/>
      <c r="N422" s="123"/>
      <c r="O422" s="123"/>
      <c r="P422" s="123"/>
      <c r="Q422" s="123"/>
      <c r="R422" s="123"/>
      <c r="S422" s="123"/>
      <c r="T422" s="123"/>
      <c r="U422" s="123"/>
      <c r="V422" s="123"/>
      <c r="W422" s="123"/>
      <c r="X422" s="123"/>
      <c r="Y422" s="123"/>
      <c r="Z422" s="123"/>
    </row>
    <row r="423" spans="1:26" ht="15.75" customHeight="1">
      <c r="A423" s="123"/>
      <c r="B423" s="123"/>
      <c r="C423" s="123"/>
      <c r="D423" s="126"/>
      <c r="E423" s="160"/>
      <c r="F423" s="123"/>
      <c r="G423" s="123"/>
      <c r="H423" s="123"/>
      <c r="I423" s="123"/>
      <c r="J423" s="123"/>
      <c r="K423" s="123"/>
      <c r="L423" s="123"/>
      <c r="M423" s="123"/>
      <c r="N423" s="123"/>
      <c r="O423" s="123"/>
      <c r="P423" s="123"/>
      <c r="Q423" s="123"/>
      <c r="R423" s="123"/>
      <c r="S423" s="123"/>
      <c r="T423" s="123"/>
      <c r="U423" s="123"/>
      <c r="V423" s="123"/>
      <c r="W423" s="123"/>
      <c r="X423" s="123"/>
      <c r="Y423" s="123"/>
      <c r="Z423" s="123"/>
    </row>
    <row r="424" spans="1:26" ht="15.75" customHeight="1">
      <c r="A424" s="123"/>
      <c r="B424" s="123"/>
      <c r="C424" s="123"/>
      <c r="D424" s="126"/>
      <c r="E424" s="160"/>
      <c r="F424" s="123"/>
      <c r="G424" s="123"/>
      <c r="H424" s="123"/>
      <c r="I424" s="123"/>
      <c r="J424" s="123"/>
      <c r="K424" s="123"/>
      <c r="L424" s="123"/>
      <c r="M424" s="123"/>
      <c r="N424" s="123"/>
      <c r="O424" s="123"/>
      <c r="P424" s="123"/>
      <c r="Q424" s="123"/>
      <c r="R424" s="123"/>
      <c r="S424" s="123"/>
      <c r="T424" s="123"/>
      <c r="U424" s="123"/>
      <c r="V424" s="123"/>
      <c r="W424" s="123"/>
      <c r="X424" s="123"/>
      <c r="Y424" s="123"/>
      <c r="Z424" s="123"/>
    </row>
    <row r="425" spans="1:26" ht="15.75" customHeight="1">
      <c r="A425" s="123"/>
      <c r="B425" s="123"/>
      <c r="C425" s="123"/>
      <c r="D425" s="126"/>
      <c r="E425" s="160"/>
      <c r="F425" s="123"/>
      <c r="G425" s="123"/>
      <c r="H425" s="123"/>
      <c r="I425" s="123"/>
      <c r="J425" s="123"/>
      <c r="K425" s="123"/>
      <c r="L425" s="123"/>
      <c r="M425" s="123"/>
      <c r="N425" s="123"/>
      <c r="O425" s="123"/>
      <c r="P425" s="123"/>
      <c r="Q425" s="123"/>
      <c r="R425" s="123"/>
      <c r="S425" s="123"/>
      <c r="T425" s="123"/>
      <c r="U425" s="123"/>
      <c r="V425" s="123"/>
      <c r="W425" s="123"/>
      <c r="X425" s="123"/>
      <c r="Y425" s="123"/>
      <c r="Z425" s="123"/>
    </row>
    <row r="426" spans="1:26" ht="15.75" customHeight="1">
      <c r="A426" s="123"/>
      <c r="B426" s="123"/>
      <c r="C426" s="123"/>
      <c r="D426" s="126"/>
      <c r="E426" s="160"/>
      <c r="F426" s="123"/>
      <c r="G426" s="123"/>
      <c r="H426" s="123"/>
      <c r="I426" s="123"/>
      <c r="J426" s="123"/>
      <c r="K426" s="123"/>
      <c r="L426" s="123"/>
      <c r="M426" s="123"/>
      <c r="N426" s="123"/>
      <c r="O426" s="123"/>
      <c r="P426" s="123"/>
      <c r="Q426" s="123"/>
      <c r="R426" s="123"/>
      <c r="S426" s="123"/>
      <c r="T426" s="123"/>
      <c r="U426" s="123"/>
      <c r="V426" s="123"/>
      <c r="W426" s="123"/>
      <c r="X426" s="123"/>
      <c r="Y426" s="123"/>
      <c r="Z426" s="123"/>
    </row>
    <row r="427" spans="1:26" ht="15.75" customHeight="1">
      <c r="A427" s="123"/>
      <c r="B427" s="123"/>
      <c r="C427" s="123"/>
      <c r="D427" s="126"/>
      <c r="E427" s="160"/>
      <c r="F427" s="123"/>
      <c r="G427" s="123"/>
      <c r="H427" s="123"/>
      <c r="I427" s="123"/>
      <c r="J427" s="123"/>
      <c r="K427" s="123"/>
      <c r="L427" s="123"/>
      <c r="M427" s="123"/>
      <c r="N427" s="123"/>
      <c r="O427" s="123"/>
      <c r="P427" s="123"/>
      <c r="Q427" s="123"/>
      <c r="R427" s="123"/>
      <c r="S427" s="123"/>
      <c r="T427" s="123"/>
      <c r="U427" s="123"/>
      <c r="V427" s="123"/>
      <c r="W427" s="123"/>
      <c r="X427" s="123"/>
      <c r="Y427" s="123"/>
      <c r="Z427" s="123"/>
    </row>
    <row r="428" spans="1:26" ht="15.75" customHeight="1">
      <c r="A428" s="123"/>
      <c r="B428" s="123"/>
      <c r="C428" s="123"/>
      <c r="D428" s="126"/>
      <c r="E428" s="160"/>
      <c r="F428" s="123"/>
      <c r="G428" s="123"/>
      <c r="H428" s="123"/>
      <c r="I428" s="123"/>
      <c r="J428" s="123"/>
      <c r="K428" s="123"/>
      <c r="L428" s="123"/>
      <c r="M428" s="123"/>
      <c r="N428" s="123"/>
      <c r="O428" s="123"/>
      <c r="P428" s="123"/>
      <c r="Q428" s="123"/>
      <c r="R428" s="123"/>
      <c r="S428" s="123"/>
      <c r="T428" s="123"/>
      <c r="U428" s="123"/>
      <c r="V428" s="123"/>
      <c r="W428" s="123"/>
      <c r="X428" s="123"/>
      <c r="Y428" s="123"/>
      <c r="Z428" s="123"/>
    </row>
    <row r="429" spans="1:26" ht="15.75" customHeight="1">
      <c r="A429" s="123"/>
      <c r="B429" s="123"/>
      <c r="C429" s="123"/>
      <c r="D429" s="126"/>
      <c r="E429" s="160"/>
      <c r="F429" s="123"/>
      <c r="G429" s="123"/>
      <c r="H429" s="123"/>
      <c r="I429" s="123"/>
      <c r="J429" s="123"/>
      <c r="K429" s="123"/>
      <c r="L429" s="123"/>
      <c r="M429" s="123"/>
      <c r="N429" s="123"/>
      <c r="O429" s="123"/>
      <c r="P429" s="123"/>
      <c r="Q429" s="123"/>
      <c r="R429" s="123"/>
      <c r="S429" s="123"/>
      <c r="T429" s="123"/>
      <c r="U429" s="123"/>
      <c r="V429" s="123"/>
      <c r="W429" s="123"/>
      <c r="X429" s="123"/>
      <c r="Y429" s="123"/>
      <c r="Z429" s="123"/>
    </row>
    <row r="430" spans="1:26" ht="15.75" customHeight="1">
      <c r="A430" s="123"/>
      <c r="B430" s="123"/>
      <c r="C430" s="123"/>
      <c r="D430" s="126"/>
      <c r="E430" s="160"/>
      <c r="F430" s="123"/>
      <c r="G430" s="123"/>
      <c r="H430" s="123"/>
      <c r="I430" s="123"/>
      <c r="J430" s="123"/>
      <c r="K430" s="123"/>
      <c r="L430" s="123"/>
      <c r="M430" s="123"/>
      <c r="N430" s="123"/>
      <c r="O430" s="123"/>
      <c r="P430" s="123"/>
      <c r="Q430" s="123"/>
      <c r="R430" s="123"/>
      <c r="S430" s="123"/>
      <c r="T430" s="123"/>
      <c r="U430" s="123"/>
      <c r="V430" s="123"/>
      <c r="W430" s="123"/>
      <c r="X430" s="123"/>
      <c r="Y430" s="123"/>
      <c r="Z430" s="123"/>
    </row>
    <row r="431" spans="1:26" ht="15.75" customHeight="1">
      <c r="A431" s="123"/>
      <c r="B431" s="123"/>
      <c r="C431" s="123"/>
      <c r="D431" s="126"/>
      <c r="E431" s="160"/>
      <c r="F431" s="123"/>
      <c r="G431" s="123"/>
      <c r="H431" s="123"/>
      <c r="I431" s="123"/>
      <c r="J431" s="123"/>
      <c r="K431" s="123"/>
      <c r="L431" s="123"/>
      <c r="M431" s="123"/>
      <c r="N431" s="123"/>
      <c r="O431" s="123"/>
      <c r="P431" s="123"/>
      <c r="Q431" s="123"/>
      <c r="R431" s="123"/>
      <c r="S431" s="123"/>
      <c r="T431" s="123"/>
      <c r="U431" s="123"/>
      <c r="V431" s="123"/>
      <c r="W431" s="123"/>
      <c r="X431" s="123"/>
      <c r="Y431" s="123"/>
      <c r="Z431" s="123"/>
    </row>
    <row r="432" spans="1:26" ht="15.75" customHeight="1">
      <c r="A432" s="123"/>
      <c r="B432" s="123"/>
      <c r="C432" s="123"/>
      <c r="D432" s="126"/>
      <c r="E432" s="160"/>
      <c r="F432" s="123"/>
      <c r="G432" s="123"/>
      <c r="H432" s="123"/>
      <c r="I432" s="123"/>
      <c r="J432" s="123"/>
      <c r="K432" s="123"/>
      <c r="L432" s="123"/>
      <c r="M432" s="123"/>
      <c r="N432" s="123"/>
      <c r="O432" s="123"/>
      <c r="P432" s="123"/>
      <c r="Q432" s="123"/>
      <c r="R432" s="123"/>
      <c r="S432" s="123"/>
      <c r="T432" s="123"/>
      <c r="U432" s="123"/>
      <c r="V432" s="123"/>
      <c r="W432" s="123"/>
      <c r="X432" s="123"/>
      <c r="Y432" s="123"/>
      <c r="Z432" s="123"/>
    </row>
    <row r="433" spans="1:26" ht="15.75" customHeight="1">
      <c r="A433" s="123"/>
      <c r="B433" s="123"/>
      <c r="C433" s="123"/>
      <c r="D433" s="126"/>
      <c r="E433" s="160"/>
      <c r="F433" s="123"/>
      <c r="G433" s="123"/>
      <c r="H433" s="123"/>
      <c r="I433" s="123"/>
      <c r="J433" s="123"/>
      <c r="K433" s="123"/>
      <c r="L433" s="123"/>
      <c r="M433" s="123"/>
      <c r="N433" s="123"/>
      <c r="O433" s="123"/>
      <c r="P433" s="123"/>
      <c r="Q433" s="123"/>
      <c r="R433" s="123"/>
      <c r="S433" s="123"/>
      <c r="T433" s="123"/>
      <c r="U433" s="123"/>
      <c r="V433" s="123"/>
      <c r="W433" s="123"/>
      <c r="X433" s="123"/>
      <c r="Y433" s="123"/>
      <c r="Z433" s="123"/>
    </row>
    <row r="434" spans="1:26" ht="15.75" customHeight="1">
      <c r="A434" s="123"/>
      <c r="B434" s="123"/>
      <c r="C434" s="123"/>
      <c r="D434" s="126"/>
      <c r="E434" s="160"/>
      <c r="F434" s="123"/>
      <c r="G434" s="123"/>
      <c r="H434" s="123"/>
      <c r="I434" s="123"/>
      <c r="J434" s="123"/>
      <c r="K434" s="123"/>
      <c r="L434" s="123"/>
      <c r="M434" s="123"/>
      <c r="N434" s="123"/>
      <c r="O434" s="123"/>
      <c r="P434" s="123"/>
      <c r="Q434" s="123"/>
      <c r="R434" s="123"/>
      <c r="S434" s="123"/>
      <c r="T434" s="123"/>
      <c r="U434" s="123"/>
      <c r="V434" s="123"/>
      <c r="W434" s="123"/>
      <c r="X434" s="123"/>
      <c r="Y434" s="123"/>
      <c r="Z434" s="123"/>
    </row>
    <row r="435" spans="1:26" ht="15.75" customHeight="1">
      <c r="A435" s="123"/>
      <c r="B435" s="123"/>
      <c r="C435" s="123"/>
      <c r="D435" s="126"/>
      <c r="E435" s="160"/>
      <c r="F435" s="123"/>
      <c r="G435" s="123"/>
      <c r="H435" s="123"/>
      <c r="I435" s="123"/>
      <c r="J435" s="123"/>
      <c r="K435" s="123"/>
      <c r="L435" s="123"/>
      <c r="M435" s="123"/>
      <c r="N435" s="123"/>
      <c r="O435" s="123"/>
      <c r="P435" s="123"/>
      <c r="Q435" s="123"/>
      <c r="R435" s="123"/>
      <c r="S435" s="123"/>
      <c r="T435" s="123"/>
      <c r="U435" s="123"/>
      <c r="V435" s="123"/>
      <c r="W435" s="123"/>
      <c r="X435" s="123"/>
      <c r="Y435" s="123"/>
      <c r="Z435" s="123"/>
    </row>
    <row r="436" spans="1:26" ht="15.75" customHeight="1">
      <c r="A436" s="123"/>
      <c r="B436" s="123"/>
      <c r="C436" s="123"/>
      <c r="D436" s="126"/>
      <c r="E436" s="160"/>
      <c r="F436" s="123"/>
      <c r="G436" s="123"/>
      <c r="H436" s="123"/>
      <c r="I436" s="123"/>
      <c r="J436" s="123"/>
      <c r="K436" s="123"/>
      <c r="L436" s="123"/>
      <c r="M436" s="123"/>
      <c r="N436" s="123"/>
      <c r="O436" s="123"/>
      <c r="P436" s="123"/>
      <c r="Q436" s="123"/>
      <c r="R436" s="123"/>
      <c r="S436" s="123"/>
      <c r="T436" s="123"/>
      <c r="U436" s="123"/>
      <c r="V436" s="123"/>
      <c r="W436" s="123"/>
      <c r="X436" s="123"/>
      <c r="Y436" s="123"/>
      <c r="Z436" s="123"/>
    </row>
    <row r="437" spans="1:26" ht="15.75" customHeight="1">
      <c r="A437" s="123"/>
      <c r="B437" s="123"/>
      <c r="C437" s="123"/>
      <c r="D437" s="126"/>
      <c r="E437" s="160"/>
      <c r="F437" s="123"/>
      <c r="G437" s="123"/>
      <c r="H437" s="123"/>
      <c r="I437" s="123"/>
      <c r="J437" s="123"/>
      <c r="K437" s="123"/>
      <c r="L437" s="123"/>
      <c r="M437" s="123"/>
      <c r="N437" s="123"/>
      <c r="O437" s="123"/>
      <c r="P437" s="123"/>
      <c r="Q437" s="123"/>
      <c r="R437" s="123"/>
      <c r="S437" s="123"/>
      <c r="T437" s="123"/>
      <c r="U437" s="123"/>
      <c r="V437" s="123"/>
      <c r="W437" s="123"/>
      <c r="X437" s="123"/>
      <c r="Y437" s="123"/>
      <c r="Z437" s="123"/>
    </row>
    <row r="438" spans="1:26" ht="15.75" customHeight="1">
      <c r="A438" s="123"/>
      <c r="B438" s="123"/>
      <c r="C438" s="123"/>
      <c r="D438" s="126"/>
      <c r="E438" s="160"/>
      <c r="F438" s="123"/>
      <c r="G438" s="123"/>
      <c r="H438" s="123"/>
      <c r="I438" s="123"/>
      <c r="J438" s="123"/>
      <c r="K438" s="123"/>
      <c r="L438" s="123"/>
      <c r="M438" s="123"/>
      <c r="N438" s="123"/>
      <c r="O438" s="123"/>
      <c r="P438" s="123"/>
      <c r="Q438" s="123"/>
      <c r="R438" s="123"/>
      <c r="S438" s="123"/>
      <c r="T438" s="123"/>
      <c r="U438" s="123"/>
      <c r="V438" s="123"/>
      <c r="W438" s="123"/>
      <c r="X438" s="123"/>
      <c r="Y438" s="123"/>
      <c r="Z438" s="123"/>
    </row>
    <row r="439" spans="1:26" ht="15.75" customHeight="1">
      <c r="A439" s="123"/>
      <c r="B439" s="123"/>
      <c r="C439" s="123"/>
      <c r="D439" s="126"/>
      <c r="E439" s="160"/>
      <c r="F439" s="123"/>
      <c r="G439" s="123"/>
      <c r="H439" s="123"/>
      <c r="I439" s="123"/>
      <c r="J439" s="123"/>
      <c r="K439" s="123"/>
      <c r="L439" s="123"/>
      <c r="M439" s="123"/>
      <c r="N439" s="123"/>
      <c r="O439" s="123"/>
      <c r="P439" s="123"/>
      <c r="Q439" s="123"/>
      <c r="R439" s="123"/>
      <c r="S439" s="123"/>
      <c r="T439" s="123"/>
      <c r="U439" s="123"/>
      <c r="V439" s="123"/>
      <c r="W439" s="123"/>
      <c r="X439" s="123"/>
      <c r="Y439" s="123"/>
      <c r="Z439" s="123"/>
    </row>
    <row r="440" spans="1:26" ht="15.75" customHeight="1">
      <c r="A440" s="123"/>
      <c r="B440" s="123"/>
      <c r="C440" s="123"/>
      <c r="D440" s="126"/>
      <c r="E440" s="160"/>
      <c r="F440" s="123"/>
      <c r="G440" s="123"/>
      <c r="H440" s="123"/>
      <c r="I440" s="123"/>
      <c r="J440" s="123"/>
      <c r="K440" s="123"/>
      <c r="L440" s="123"/>
      <c r="M440" s="123"/>
      <c r="N440" s="123"/>
      <c r="O440" s="123"/>
      <c r="P440" s="123"/>
      <c r="Q440" s="123"/>
      <c r="R440" s="123"/>
      <c r="S440" s="123"/>
      <c r="T440" s="123"/>
      <c r="U440" s="123"/>
      <c r="V440" s="123"/>
      <c r="W440" s="123"/>
      <c r="X440" s="123"/>
      <c r="Y440" s="123"/>
      <c r="Z440" s="123"/>
    </row>
    <row r="441" spans="1:26" ht="15.75" customHeight="1">
      <c r="A441" s="123"/>
      <c r="B441" s="123"/>
      <c r="C441" s="123"/>
      <c r="D441" s="126"/>
      <c r="E441" s="160"/>
      <c r="F441" s="123"/>
      <c r="G441" s="123"/>
      <c r="H441" s="123"/>
      <c r="I441" s="123"/>
      <c r="J441" s="123"/>
      <c r="K441" s="123"/>
      <c r="L441" s="123"/>
      <c r="M441" s="123"/>
      <c r="N441" s="123"/>
      <c r="O441" s="123"/>
      <c r="P441" s="123"/>
      <c r="Q441" s="123"/>
      <c r="R441" s="123"/>
      <c r="S441" s="123"/>
      <c r="T441" s="123"/>
      <c r="U441" s="123"/>
      <c r="V441" s="123"/>
      <c r="W441" s="123"/>
      <c r="X441" s="123"/>
      <c r="Y441" s="123"/>
      <c r="Z441" s="123"/>
    </row>
    <row r="442" spans="1:26" ht="15.75" customHeight="1">
      <c r="A442" s="123"/>
      <c r="B442" s="123"/>
      <c r="C442" s="123"/>
      <c r="D442" s="126"/>
      <c r="E442" s="160"/>
      <c r="F442" s="123"/>
      <c r="G442" s="123"/>
      <c r="H442" s="123"/>
      <c r="I442" s="123"/>
      <c r="J442" s="123"/>
      <c r="K442" s="123"/>
      <c r="L442" s="123"/>
      <c r="M442" s="123"/>
      <c r="N442" s="123"/>
      <c r="O442" s="123"/>
      <c r="P442" s="123"/>
      <c r="Q442" s="123"/>
      <c r="R442" s="123"/>
      <c r="S442" s="123"/>
      <c r="T442" s="123"/>
      <c r="U442" s="123"/>
      <c r="V442" s="123"/>
      <c r="W442" s="123"/>
      <c r="X442" s="123"/>
      <c r="Y442" s="123"/>
      <c r="Z442" s="123"/>
    </row>
    <row r="443" spans="1:26" ht="15.75" customHeight="1">
      <c r="A443" s="123"/>
      <c r="B443" s="123"/>
      <c r="C443" s="123"/>
      <c r="D443" s="126"/>
      <c r="E443" s="160"/>
      <c r="F443" s="123"/>
      <c r="G443" s="123"/>
      <c r="H443" s="123"/>
      <c r="I443" s="123"/>
      <c r="J443" s="123"/>
      <c r="K443" s="123"/>
      <c r="L443" s="123"/>
      <c r="M443" s="123"/>
      <c r="N443" s="123"/>
      <c r="O443" s="123"/>
      <c r="P443" s="123"/>
      <c r="Q443" s="123"/>
      <c r="R443" s="123"/>
      <c r="S443" s="123"/>
      <c r="T443" s="123"/>
      <c r="U443" s="123"/>
      <c r="V443" s="123"/>
      <c r="W443" s="123"/>
      <c r="X443" s="123"/>
      <c r="Y443" s="123"/>
      <c r="Z443" s="123"/>
    </row>
    <row r="444" spans="1:26" ht="15.75" customHeight="1">
      <c r="A444" s="123"/>
      <c r="B444" s="123"/>
      <c r="C444" s="123"/>
      <c r="D444" s="126"/>
      <c r="E444" s="160"/>
      <c r="F444" s="123"/>
      <c r="G444" s="123"/>
      <c r="H444" s="123"/>
      <c r="I444" s="123"/>
      <c r="J444" s="123"/>
      <c r="K444" s="123"/>
      <c r="L444" s="123"/>
      <c r="M444" s="123"/>
      <c r="N444" s="123"/>
      <c r="O444" s="123"/>
      <c r="P444" s="123"/>
      <c r="Q444" s="123"/>
      <c r="R444" s="123"/>
      <c r="S444" s="123"/>
      <c r="T444" s="123"/>
      <c r="U444" s="123"/>
      <c r="V444" s="123"/>
      <c r="W444" s="123"/>
      <c r="X444" s="123"/>
      <c r="Y444" s="123"/>
      <c r="Z444" s="123"/>
    </row>
    <row r="445" spans="1:26" ht="15.75" customHeight="1">
      <c r="A445" s="123"/>
      <c r="B445" s="123"/>
      <c r="C445" s="123"/>
      <c r="D445" s="126"/>
      <c r="E445" s="160"/>
      <c r="F445" s="123"/>
      <c r="G445" s="123"/>
      <c r="H445" s="123"/>
      <c r="I445" s="123"/>
      <c r="J445" s="123"/>
      <c r="K445" s="123"/>
      <c r="L445" s="123"/>
      <c r="M445" s="123"/>
      <c r="N445" s="123"/>
      <c r="O445" s="123"/>
      <c r="P445" s="123"/>
      <c r="Q445" s="123"/>
      <c r="R445" s="123"/>
      <c r="S445" s="123"/>
      <c r="T445" s="123"/>
      <c r="U445" s="123"/>
      <c r="V445" s="123"/>
      <c r="W445" s="123"/>
      <c r="X445" s="123"/>
      <c r="Y445" s="123"/>
      <c r="Z445" s="123"/>
    </row>
    <row r="446" spans="1:26" ht="15.75" customHeight="1">
      <c r="A446" s="123"/>
      <c r="B446" s="123"/>
      <c r="C446" s="123"/>
      <c r="D446" s="126"/>
      <c r="E446" s="160"/>
      <c r="F446" s="123"/>
      <c r="G446" s="123"/>
      <c r="H446" s="123"/>
      <c r="I446" s="123"/>
      <c r="J446" s="123"/>
      <c r="K446" s="123"/>
      <c r="L446" s="123"/>
      <c r="M446" s="123"/>
      <c r="N446" s="123"/>
      <c r="O446" s="123"/>
      <c r="P446" s="123"/>
      <c r="Q446" s="123"/>
      <c r="R446" s="123"/>
      <c r="S446" s="123"/>
      <c r="T446" s="123"/>
      <c r="U446" s="123"/>
      <c r="V446" s="123"/>
      <c r="W446" s="123"/>
      <c r="X446" s="123"/>
      <c r="Y446" s="123"/>
      <c r="Z446" s="123"/>
    </row>
    <row r="447" spans="1:26" ht="15.75" customHeight="1">
      <c r="A447" s="123"/>
      <c r="B447" s="123"/>
      <c r="C447" s="123"/>
      <c r="D447" s="126"/>
      <c r="E447" s="160"/>
      <c r="F447" s="123"/>
      <c r="G447" s="123"/>
      <c r="H447" s="123"/>
      <c r="I447" s="123"/>
      <c r="J447" s="123"/>
      <c r="K447" s="123"/>
      <c r="L447" s="123"/>
      <c r="M447" s="123"/>
      <c r="N447" s="123"/>
      <c r="O447" s="123"/>
      <c r="P447" s="123"/>
      <c r="Q447" s="123"/>
      <c r="R447" s="123"/>
      <c r="S447" s="123"/>
      <c r="T447" s="123"/>
      <c r="U447" s="123"/>
      <c r="V447" s="123"/>
      <c r="W447" s="123"/>
      <c r="X447" s="123"/>
      <c r="Y447" s="123"/>
      <c r="Z447" s="123"/>
    </row>
    <row r="448" spans="1:26" ht="15.75" customHeight="1">
      <c r="A448" s="123"/>
      <c r="B448" s="123"/>
      <c r="C448" s="123"/>
      <c r="D448" s="126"/>
      <c r="E448" s="160"/>
      <c r="F448" s="123"/>
      <c r="G448" s="123"/>
      <c r="H448" s="123"/>
      <c r="I448" s="123"/>
      <c r="J448" s="123"/>
      <c r="K448" s="123"/>
      <c r="L448" s="123"/>
      <c r="M448" s="123"/>
      <c r="N448" s="123"/>
      <c r="O448" s="123"/>
      <c r="P448" s="123"/>
      <c r="Q448" s="123"/>
      <c r="R448" s="123"/>
      <c r="S448" s="123"/>
      <c r="T448" s="123"/>
      <c r="U448" s="123"/>
      <c r="V448" s="123"/>
      <c r="W448" s="123"/>
      <c r="X448" s="123"/>
      <c r="Y448" s="123"/>
      <c r="Z448" s="123"/>
    </row>
    <row r="449" spans="1:26" ht="15.75" customHeight="1">
      <c r="A449" s="123"/>
      <c r="B449" s="123"/>
      <c r="C449" s="123"/>
      <c r="D449" s="126"/>
      <c r="E449" s="160"/>
      <c r="F449" s="123"/>
      <c r="G449" s="123"/>
      <c r="H449" s="123"/>
      <c r="I449" s="123"/>
      <c r="J449" s="123"/>
      <c r="K449" s="123"/>
      <c r="L449" s="123"/>
      <c r="M449" s="123"/>
      <c r="N449" s="123"/>
      <c r="O449" s="123"/>
      <c r="P449" s="123"/>
      <c r="Q449" s="123"/>
      <c r="R449" s="123"/>
      <c r="S449" s="123"/>
      <c r="T449" s="123"/>
      <c r="U449" s="123"/>
      <c r="V449" s="123"/>
      <c r="W449" s="123"/>
      <c r="X449" s="123"/>
      <c r="Y449" s="123"/>
      <c r="Z449" s="123"/>
    </row>
    <row r="450" spans="1:26" ht="15.75" customHeight="1">
      <c r="A450" s="123"/>
      <c r="B450" s="123"/>
      <c r="C450" s="123"/>
      <c r="D450" s="126"/>
      <c r="E450" s="160"/>
      <c r="F450" s="123"/>
      <c r="G450" s="123"/>
      <c r="H450" s="123"/>
      <c r="I450" s="123"/>
      <c r="J450" s="123"/>
      <c r="K450" s="123"/>
      <c r="L450" s="123"/>
      <c r="M450" s="123"/>
      <c r="N450" s="123"/>
      <c r="O450" s="123"/>
      <c r="P450" s="123"/>
      <c r="Q450" s="123"/>
      <c r="R450" s="123"/>
      <c r="S450" s="123"/>
      <c r="T450" s="123"/>
      <c r="U450" s="123"/>
      <c r="V450" s="123"/>
      <c r="W450" s="123"/>
      <c r="X450" s="123"/>
      <c r="Y450" s="123"/>
      <c r="Z450" s="123"/>
    </row>
    <row r="451" spans="1:26" ht="15.75" customHeight="1">
      <c r="A451" s="123"/>
      <c r="B451" s="123"/>
      <c r="C451" s="123"/>
      <c r="D451" s="126"/>
      <c r="E451" s="160"/>
      <c r="F451" s="123"/>
      <c r="G451" s="123"/>
      <c r="H451" s="123"/>
      <c r="I451" s="123"/>
      <c r="J451" s="123"/>
      <c r="K451" s="123"/>
      <c r="L451" s="123"/>
      <c r="M451" s="123"/>
      <c r="N451" s="123"/>
      <c r="O451" s="123"/>
      <c r="P451" s="123"/>
      <c r="Q451" s="123"/>
      <c r="R451" s="123"/>
      <c r="S451" s="123"/>
      <c r="T451" s="123"/>
      <c r="U451" s="123"/>
      <c r="V451" s="123"/>
      <c r="W451" s="123"/>
      <c r="X451" s="123"/>
      <c r="Y451" s="123"/>
      <c r="Z451" s="123"/>
    </row>
    <row r="452" spans="1:26" ht="15.75" customHeight="1">
      <c r="A452" s="123"/>
      <c r="B452" s="123"/>
      <c r="C452" s="123"/>
      <c r="D452" s="126"/>
      <c r="E452" s="160"/>
      <c r="F452" s="123"/>
      <c r="G452" s="123"/>
      <c r="H452" s="123"/>
      <c r="I452" s="123"/>
      <c r="J452" s="123"/>
      <c r="K452" s="123"/>
      <c r="L452" s="123"/>
      <c r="M452" s="123"/>
      <c r="N452" s="123"/>
      <c r="O452" s="123"/>
      <c r="P452" s="123"/>
      <c r="Q452" s="123"/>
      <c r="R452" s="123"/>
      <c r="S452" s="123"/>
      <c r="T452" s="123"/>
      <c r="U452" s="123"/>
      <c r="V452" s="123"/>
      <c r="W452" s="123"/>
      <c r="X452" s="123"/>
      <c r="Y452" s="123"/>
      <c r="Z452" s="123"/>
    </row>
    <row r="453" spans="1:26" ht="15.75" customHeight="1">
      <c r="A453" s="123"/>
      <c r="B453" s="123"/>
      <c r="C453" s="123"/>
      <c r="D453" s="126"/>
      <c r="E453" s="160"/>
      <c r="F453" s="123"/>
      <c r="G453" s="123"/>
      <c r="H453" s="123"/>
      <c r="I453" s="123"/>
      <c r="J453" s="123"/>
      <c r="K453" s="123"/>
      <c r="L453" s="123"/>
      <c r="M453" s="123"/>
      <c r="N453" s="123"/>
      <c r="O453" s="123"/>
      <c r="P453" s="123"/>
      <c r="Q453" s="123"/>
      <c r="R453" s="123"/>
      <c r="S453" s="123"/>
      <c r="T453" s="123"/>
      <c r="U453" s="123"/>
      <c r="V453" s="123"/>
      <c r="W453" s="123"/>
      <c r="X453" s="123"/>
      <c r="Y453" s="123"/>
      <c r="Z453" s="123"/>
    </row>
    <row r="454" spans="1:26" ht="15.75" customHeight="1">
      <c r="A454" s="123"/>
      <c r="B454" s="123"/>
      <c r="C454" s="123"/>
      <c r="D454" s="126"/>
      <c r="E454" s="160"/>
      <c r="F454" s="123"/>
      <c r="G454" s="123"/>
      <c r="H454" s="123"/>
      <c r="I454" s="123"/>
      <c r="J454" s="123"/>
      <c r="K454" s="123"/>
      <c r="L454" s="123"/>
      <c r="M454" s="123"/>
      <c r="N454" s="123"/>
      <c r="O454" s="123"/>
      <c r="P454" s="123"/>
      <c r="Q454" s="123"/>
      <c r="R454" s="123"/>
      <c r="S454" s="123"/>
      <c r="T454" s="123"/>
      <c r="U454" s="123"/>
      <c r="V454" s="123"/>
      <c r="W454" s="123"/>
      <c r="X454" s="123"/>
      <c r="Y454" s="123"/>
      <c r="Z454" s="123"/>
    </row>
    <row r="455" spans="1:26" ht="15.75" customHeight="1">
      <c r="A455" s="123"/>
      <c r="B455" s="123"/>
      <c r="C455" s="123"/>
      <c r="D455" s="126"/>
      <c r="E455" s="160"/>
      <c r="F455" s="123"/>
      <c r="G455" s="123"/>
      <c r="H455" s="123"/>
      <c r="I455" s="123"/>
      <c r="J455" s="123"/>
      <c r="K455" s="123"/>
      <c r="L455" s="123"/>
      <c r="M455" s="123"/>
      <c r="N455" s="123"/>
      <c r="O455" s="123"/>
      <c r="P455" s="123"/>
      <c r="Q455" s="123"/>
      <c r="R455" s="123"/>
      <c r="S455" s="123"/>
      <c r="T455" s="123"/>
      <c r="U455" s="123"/>
      <c r="V455" s="123"/>
      <c r="W455" s="123"/>
      <c r="X455" s="123"/>
      <c r="Y455" s="123"/>
      <c r="Z455" s="123"/>
    </row>
    <row r="456" spans="1:26" ht="15.75" customHeight="1">
      <c r="A456" s="123"/>
      <c r="B456" s="123"/>
      <c r="C456" s="123"/>
      <c r="D456" s="126"/>
      <c r="E456" s="160"/>
      <c r="F456" s="123"/>
      <c r="G456" s="123"/>
      <c r="H456" s="123"/>
      <c r="I456" s="123"/>
      <c r="J456" s="123"/>
      <c r="K456" s="123"/>
      <c r="L456" s="123"/>
      <c r="M456" s="123"/>
      <c r="N456" s="123"/>
      <c r="O456" s="123"/>
      <c r="P456" s="123"/>
      <c r="Q456" s="123"/>
      <c r="R456" s="123"/>
      <c r="S456" s="123"/>
      <c r="T456" s="123"/>
      <c r="U456" s="123"/>
      <c r="V456" s="123"/>
      <c r="W456" s="123"/>
      <c r="X456" s="123"/>
      <c r="Y456" s="123"/>
      <c r="Z456" s="123"/>
    </row>
    <row r="457" spans="1:26" ht="15.75" customHeight="1">
      <c r="A457" s="123"/>
      <c r="B457" s="123"/>
      <c r="C457" s="123"/>
      <c r="D457" s="126"/>
      <c r="E457" s="160"/>
      <c r="F457" s="123"/>
      <c r="G457" s="123"/>
      <c r="H457" s="123"/>
      <c r="I457" s="123"/>
      <c r="J457" s="123"/>
      <c r="K457" s="123"/>
      <c r="L457" s="123"/>
      <c r="M457" s="123"/>
      <c r="N457" s="123"/>
      <c r="O457" s="123"/>
      <c r="P457" s="123"/>
      <c r="Q457" s="123"/>
      <c r="R457" s="123"/>
      <c r="S457" s="123"/>
      <c r="T457" s="123"/>
      <c r="U457" s="123"/>
      <c r="V457" s="123"/>
      <c r="W457" s="123"/>
      <c r="X457" s="123"/>
      <c r="Y457" s="123"/>
      <c r="Z457" s="123"/>
    </row>
    <row r="458" spans="1:26" ht="15.75" customHeight="1">
      <c r="A458" s="123"/>
      <c r="B458" s="123"/>
      <c r="C458" s="123"/>
      <c r="D458" s="126"/>
      <c r="E458" s="160"/>
      <c r="F458" s="123"/>
      <c r="G458" s="123"/>
      <c r="H458" s="123"/>
      <c r="I458" s="123"/>
      <c r="J458" s="123"/>
      <c r="K458" s="123"/>
      <c r="L458" s="123"/>
      <c r="M458" s="123"/>
      <c r="N458" s="123"/>
      <c r="O458" s="123"/>
      <c r="P458" s="123"/>
      <c r="Q458" s="123"/>
      <c r="R458" s="123"/>
      <c r="S458" s="123"/>
      <c r="T458" s="123"/>
      <c r="U458" s="123"/>
      <c r="V458" s="123"/>
      <c r="W458" s="123"/>
      <c r="X458" s="123"/>
      <c r="Y458" s="123"/>
      <c r="Z458" s="123"/>
    </row>
    <row r="459" spans="1:26" ht="15.75" customHeight="1">
      <c r="A459" s="123"/>
      <c r="B459" s="123"/>
      <c r="C459" s="123"/>
      <c r="D459" s="126"/>
      <c r="E459" s="160"/>
      <c r="F459" s="123"/>
      <c r="G459" s="123"/>
      <c r="H459" s="123"/>
      <c r="I459" s="123"/>
      <c r="J459" s="123"/>
      <c r="K459" s="123"/>
      <c r="L459" s="123"/>
      <c r="M459" s="123"/>
      <c r="N459" s="123"/>
      <c r="O459" s="123"/>
      <c r="P459" s="123"/>
      <c r="Q459" s="123"/>
      <c r="R459" s="123"/>
      <c r="S459" s="123"/>
      <c r="T459" s="123"/>
      <c r="U459" s="123"/>
      <c r="V459" s="123"/>
      <c r="W459" s="123"/>
      <c r="X459" s="123"/>
      <c r="Y459" s="123"/>
      <c r="Z459" s="123"/>
    </row>
    <row r="460" spans="1:26" ht="15.75" customHeight="1">
      <c r="A460" s="123"/>
      <c r="B460" s="123"/>
      <c r="C460" s="123"/>
      <c r="D460" s="126"/>
      <c r="E460" s="160"/>
      <c r="F460" s="123"/>
      <c r="G460" s="123"/>
      <c r="H460" s="123"/>
      <c r="I460" s="123"/>
      <c r="J460" s="123"/>
      <c r="K460" s="123"/>
      <c r="L460" s="123"/>
      <c r="M460" s="123"/>
      <c r="N460" s="123"/>
      <c r="O460" s="123"/>
      <c r="P460" s="123"/>
      <c r="Q460" s="123"/>
      <c r="R460" s="123"/>
      <c r="S460" s="123"/>
      <c r="T460" s="123"/>
      <c r="U460" s="123"/>
      <c r="V460" s="123"/>
      <c r="W460" s="123"/>
      <c r="X460" s="123"/>
      <c r="Y460" s="123"/>
      <c r="Z460" s="123"/>
    </row>
    <row r="461" spans="1:26" ht="15.75" customHeight="1">
      <c r="A461" s="123"/>
      <c r="B461" s="123"/>
      <c r="C461" s="123"/>
      <c r="D461" s="126"/>
      <c r="E461" s="160"/>
      <c r="F461" s="123"/>
      <c r="G461" s="123"/>
      <c r="H461" s="123"/>
      <c r="I461" s="123"/>
      <c r="J461" s="123"/>
      <c r="K461" s="123"/>
      <c r="L461" s="123"/>
      <c r="M461" s="123"/>
      <c r="N461" s="123"/>
      <c r="O461" s="123"/>
      <c r="P461" s="123"/>
      <c r="Q461" s="123"/>
      <c r="R461" s="123"/>
      <c r="S461" s="123"/>
      <c r="T461" s="123"/>
      <c r="U461" s="123"/>
      <c r="V461" s="123"/>
      <c r="W461" s="123"/>
      <c r="X461" s="123"/>
      <c r="Y461" s="123"/>
      <c r="Z461" s="123"/>
    </row>
    <row r="462" spans="1:26" ht="15.75" customHeight="1">
      <c r="A462" s="123"/>
      <c r="B462" s="123"/>
      <c r="C462" s="123"/>
      <c r="D462" s="126"/>
      <c r="E462" s="160"/>
      <c r="F462" s="123"/>
      <c r="G462" s="123"/>
      <c r="H462" s="123"/>
      <c r="I462" s="123"/>
      <c r="J462" s="123"/>
      <c r="K462" s="123"/>
      <c r="L462" s="123"/>
      <c r="M462" s="123"/>
      <c r="N462" s="123"/>
      <c r="O462" s="123"/>
      <c r="P462" s="123"/>
      <c r="Q462" s="123"/>
      <c r="R462" s="123"/>
      <c r="S462" s="123"/>
      <c r="T462" s="123"/>
      <c r="U462" s="123"/>
      <c r="V462" s="123"/>
      <c r="W462" s="123"/>
      <c r="X462" s="123"/>
      <c r="Y462" s="123"/>
      <c r="Z462" s="123"/>
    </row>
    <row r="463" spans="1:26" ht="15.75" customHeight="1">
      <c r="A463" s="123"/>
      <c r="B463" s="123"/>
      <c r="C463" s="123"/>
      <c r="D463" s="126"/>
      <c r="E463" s="160"/>
      <c r="F463" s="123"/>
      <c r="G463" s="123"/>
      <c r="H463" s="123"/>
      <c r="I463" s="123"/>
      <c r="J463" s="123"/>
      <c r="K463" s="123"/>
      <c r="L463" s="123"/>
      <c r="M463" s="123"/>
      <c r="N463" s="123"/>
      <c r="O463" s="123"/>
      <c r="P463" s="123"/>
      <c r="Q463" s="123"/>
      <c r="R463" s="123"/>
      <c r="S463" s="123"/>
      <c r="T463" s="123"/>
      <c r="U463" s="123"/>
      <c r="V463" s="123"/>
      <c r="W463" s="123"/>
      <c r="X463" s="123"/>
      <c r="Y463" s="123"/>
      <c r="Z463" s="123"/>
    </row>
    <row r="464" spans="1:26" ht="15.75" customHeight="1">
      <c r="A464" s="123"/>
      <c r="B464" s="123"/>
      <c r="C464" s="123"/>
      <c r="D464" s="126"/>
      <c r="E464" s="160"/>
      <c r="F464" s="123"/>
      <c r="G464" s="123"/>
      <c r="H464" s="123"/>
      <c r="I464" s="123"/>
      <c r="J464" s="123"/>
      <c r="K464" s="123"/>
      <c r="L464" s="123"/>
      <c r="M464" s="123"/>
      <c r="N464" s="123"/>
      <c r="O464" s="123"/>
      <c r="P464" s="123"/>
      <c r="Q464" s="123"/>
      <c r="R464" s="123"/>
      <c r="S464" s="123"/>
      <c r="T464" s="123"/>
      <c r="U464" s="123"/>
      <c r="V464" s="123"/>
      <c r="W464" s="123"/>
      <c r="X464" s="123"/>
      <c r="Y464" s="123"/>
      <c r="Z464" s="123"/>
    </row>
    <row r="465" spans="1:26" ht="15.75" customHeight="1">
      <c r="A465" s="123"/>
      <c r="B465" s="123"/>
      <c r="C465" s="123"/>
      <c r="D465" s="126"/>
      <c r="E465" s="160"/>
      <c r="F465" s="123"/>
      <c r="G465" s="123"/>
      <c r="H465" s="123"/>
      <c r="I465" s="123"/>
      <c r="J465" s="123"/>
      <c r="K465" s="123"/>
      <c r="L465" s="123"/>
      <c r="M465" s="123"/>
      <c r="N465" s="123"/>
      <c r="O465" s="123"/>
      <c r="P465" s="123"/>
      <c r="Q465" s="123"/>
      <c r="R465" s="123"/>
      <c r="S465" s="123"/>
      <c r="T465" s="123"/>
      <c r="U465" s="123"/>
      <c r="V465" s="123"/>
      <c r="W465" s="123"/>
      <c r="X465" s="123"/>
      <c r="Y465" s="123"/>
      <c r="Z465" s="123"/>
    </row>
    <row r="466" spans="1:26" ht="15.75" customHeight="1">
      <c r="A466" s="123"/>
      <c r="B466" s="123"/>
      <c r="C466" s="123"/>
      <c r="D466" s="126"/>
      <c r="E466" s="160"/>
      <c r="F466" s="123"/>
      <c r="G466" s="123"/>
      <c r="H466" s="123"/>
      <c r="I466" s="123"/>
      <c r="J466" s="123"/>
      <c r="K466" s="123"/>
      <c r="L466" s="123"/>
      <c r="M466" s="123"/>
      <c r="N466" s="123"/>
      <c r="O466" s="123"/>
      <c r="P466" s="123"/>
      <c r="Q466" s="123"/>
      <c r="R466" s="123"/>
      <c r="S466" s="123"/>
      <c r="T466" s="123"/>
      <c r="U466" s="123"/>
      <c r="V466" s="123"/>
      <c r="W466" s="123"/>
      <c r="X466" s="123"/>
      <c r="Y466" s="123"/>
      <c r="Z466" s="123"/>
    </row>
    <row r="467" spans="1:26" ht="15.75" customHeight="1">
      <c r="A467" s="123"/>
      <c r="B467" s="123"/>
      <c r="C467" s="123"/>
      <c r="D467" s="126"/>
      <c r="E467" s="160"/>
      <c r="F467" s="123"/>
      <c r="G467" s="123"/>
      <c r="H467" s="123"/>
      <c r="I467" s="123"/>
      <c r="J467" s="123"/>
      <c r="K467" s="123"/>
      <c r="L467" s="123"/>
      <c r="M467" s="123"/>
      <c r="N467" s="123"/>
      <c r="O467" s="123"/>
      <c r="P467" s="123"/>
      <c r="Q467" s="123"/>
      <c r="R467" s="123"/>
      <c r="S467" s="123"/>
      <c r="T467" s="123"/>
      <c r="U467" s="123"/>
      <c r="V467" s="123"/>
      <c r="W467" s="123"/>
      <c r="X467" s="123"/>
      <c r="Y467" s="123"/>
      <c r="Z467" s="123"/>
    </row>
    <row r="468" spans="1:26" ht="15.75" customHeight="1">
      <c r="A468" s="123"/>
      <c r="B468" s="123"/>
      <c r="C468" s="123"/>
      <c r="D468" s="126"/>
      <c r="E468" s="160"/>
      <c r="F468" s="123"/>
      <c r="G468" s="123"/>
      <c r="H468" s="123"/>
      <c r="I468" s="123"/>
      <c r="J468" s="123"/>
      <c r="K468" s="123"/>
      <c r="L468" s="123"/>
      <c r="M468" s="123"/>
      <c r="N468" s="123"/>
      <c r="O468" s="123"/>
      <c r="P468" s="123"/>
      <c r="Q468" s="123"/>
      <c r="R468" s="123"/>
      <c r="S468" s="123"/>
      <c r="T468" s="123"/>
      <c r="U468" s="123"/>
      <c r="V468" s="123"/>
      <c r="W468" s="123"/>
      <c r="X468" s="123"/>
      <c r="Y468" s="123"/>
      <c r="Z468" s="123"/>
    </row>
    <row r="469" spans="1:26" ht="15.75" customHeight="1">
      <c r="A469" s="123"/>
      <c r="B469" s="123"/>
      <c r="C469" s="123"/>
      <c r="D469" s="126"/>
      <c r="E469" s="160"/>
      <c r="F469" s="123"/>
      <c r="G469" s="123"/>
      <c r="H469" s="123"/>
      <c r="I469" s="123"/>
      <c r="J469" s="123"/>
      <c r="K469" s="123"/>
      <c r="L469" s="123"/>
      <c r="M469" s="123"/>
      <c r="N469" s="123"/>
      <c r="O469" s="123"/>
      <c r="P469" s="123"/>
      <c r="Q469" s="123"/>
      <c r="R469" s="123"/>
      <c r="S469" s="123"/>
      <c r="T469" s="123"/>
      <c r="U469" s="123"/>
      <c r="V469" s="123"/>
      <c r="W469" s="123"/>
      <c r="X469" s="123"/>
      <c r="Y469" s="123"/>
      <c r="Z469" s="123"/>
    </row>
    <row r="470" spans="1:26" ht="15.75" customHeight="1">
      <c r="A470" s="123"/>
      <c r="B470" s="123"/>
      <c r="C470" s="123"/>
      <c r="D470" s="126"/>
      <c r="E470" s="160"/>
      <c r="F470" s="123"/>
      <c r="G470" s="123"/>
      <c r="H470" s="123"/>
      <c r="I470" s="123"/>
      <c r="J470" s="123"/>
      <c r="K470" s="123"/>
      <c r="L470" s="123"/>
      <c r="M470" s="123"/>
      <c r="N470" s="123"/>
      <c r="O470" s="123"/>
      <c r="P470" s="123"/>
      <c r="Q470" s="123"/>
      <c r="R470" s="123"/>
      <c r="S470" s="123"/>
      <c r="T470" s="123"/>
      <c r="U470" s="123"/>
      <c r="V470" s="123"/>
      <c r="W470" s="123"/>
      <c r="X470" s="123"/>
      <c r="Y470" s="123"/>
      <c r="Z470" s="123"/>
    </row>
    <row r="471" spans="1:26" ht="15.75" customHeight="1">
      <c r="A471" s="123"/>
      <c r="B471" s="123"/>
      <c r="C471" s="123"/>
      <c r="D471" s="126"/>
      <c r="E471" s="160"/>
      <c r="F471" s="123"/>
      <c r="G471" s="123"/>
      <c r="H471" s="123"/>
      <c r="I471" s="123"/>
      <c r="J471" s="123"/>
      <c r="K471" s="123"/>
      <c r="L471" s="123"/>
      <c r="M471" s="123"/>
      <c r="N471" s="123"/>
      <c r="O471" s="123"/>
      <c r="P471" s="123"/>
      <c r="Q471" s="123"/>
      <c r="R471" s="123"/>
      <c r="S471" s="123"/>
      <c r="T471" s="123"/>
      <c r="U471" s="123"/>
      <c r="V471" s="123"/>
      <c r="W471" s="123"/>
      <c r="X471" s="123"/>
      <c r="Y471" s="123"/>
      <c r="Z471" s="123"/>
    </row>
    <row r="472" spans="1:26" ht="15.75" customHeight="1">
      <c r="A472" s="123"/>
      <c r="B472" s="123"/>
      <c r="C472" s="123"/>
      <c r="D472" s="126"/>
      <c r="E472" s="160"/>
      <c r="F472" s="123"/>
      <c r="G472" s="123"/>
      <c r="H472" s="123"/>
      <c r="I472" s="123"/>
      <c r="J472" s="123"/>
      <c r="K472" s="123"/>
      <c r="L472" s="123"/>
      <c r="M472" s="123"/>
      <c r="N472" s="123"/>
      <c r="O472" s="123"/>
      <c r="P472" s="123"/>
      <c r="Q472" s="123"/>
      <c r="R472" s="123"/>
      <c r="S472" s="123"/>
      <c r="T472" s="123"/>
      <c r="U472" s="123"/>
      <c r="V472" s="123"/>
      <c r="W472" s="123"/>
      <c r="X472" s="123"/>
      <c r="Y472" s="123"/>
      <c r="Z472" s="123"/>
    </row>
    <row r="473" spans="1:26" ht="15.75" customHeight="1">
      <c r="A473" s="123"/>
      <c r="B473" s="123"/>
      <c r="C473" s="123"/>
      <c r="D473" s="126"/>
      <c r="E473" s="160"/>
      <c r="F473" s="123"/>
      <c r="G473" s="123"/>
      <c r="H473" s="123"/>
      <c r="I473" s="123"/>
      <c r="J473" s="123"/>
      <c r="K473" s="123"/>
      <c r="L473" s="123"/>
      <c r="M473" s="123"/>
      <c r="N473" s="123"/>
      <c r="O473" s="123"/>
      <c r="P473" s="123"/>
      <c r="Q473" s="123"/>
      <c r="R473" s="123"/>
      <c r="S473" s="123"/>
      <c r="T473" s="123"/>
      <c r="U473" s="123"/>
      <c r="V473" s="123"/>
      <c r="W473" s="123"/>
      <c r="X473" s="123"/>
      <c r="Y473" s="123"/>
      <c r="Z473" s="123"/>
    </row>
    <row r="474" spans="1:26" ht="15.75" customHeight="1">
      <c r="A474" s="123"/>
      <c r="B474" s="123"/>
      <c r="C474" s="123"/>
      <c r="D474" s="126"/>
      <c r="E474" s="160"/>
      <c r="F474" s="123"/>
      <c r="G474" s="123"/>
      <c r="H474" s="123"/>
      <c r="I474" s="123"/>
      <c r="J474" s="123"/>
      <c r="K474" s="123"/>
      <c r="L474" s="123"/>
      <c r="M474" s="123"/>
      <c r="N474" s="123"/>
      <c r="O474" s="123"/>
      <c r="P474" s="123"/>
      <c r="Q474" s="123"/>
      <c r="R474" s="123"/>
      <c r="S474" s="123"/>
      <c r="T474" s="123"/>
      <c r="U474" s="123"/>
      <c r="V474" s="123"/>
      <c r="W474" s="123"/>
      <c r="X474" s="123"/>
      <c r="Y474" s="123"/>
      <c r="Z474" s="123"/>
    </row>
    <row r="475" spans="1:26" ht="15.75" customHeight="1">
      <c r="A475" s="123"/>
      <c r="B475" s="123"/>
      <c r="C475" s="123"/>
      <c r="D475" s="126"/>
      <c r="E475" s="160"/>
      <c r="F475" s="123"/>
      <c r="G475" s="123"/>
      <c r="H475" s="123"/>
      <c r="I475" s="123"/>
      <c r="J475" s="123"/>
      <c r="K475" s="123"/>
      <c r="L475" s="123"/>
      <c r="M475" s="123"/>
      <c r="N475" s="123"/>
      <c r="O475" s="123"/>
      <c r="P475" s="123"/>
      <c r="Q475" s="123"/>
      <c r="R475" s="123"/>
      <c r="S475" s="123"/>
      <c r="T475" s="123"/>
      <c r="U475" s="123"/>
      <c r="V475" s="123"/>
      <c r="W475" s="123"/>
      <c r="X475" s="123"/>
      <c r="Y475" s="123"/>
      <c r="Z475" s="123"/>
    </row>
    <row r="476" spans="1:26" ht="15.75" customHeight="1">
      <c r="A476" s="123"/>
      <c r="B476" s="123"/>
      <c r="C476" s="123"/>
      <c r="D476" s="126"/>
      <c r="E476" s="160"/>
      <c r="F476" s="123"/>
      <c r="G476" s="123"/>
      <c r="H476" s="123"/>
      <c r="I476" s="123"/>
      <c r="J476" s="123"/>
      <c r="K476" s="123"/>
      <c r="L476" s="123"/>
      <c r="M476" s="123"/>
      <c r="N476" s="123"/>
      <c r="O476" s="123"/>
      <c r="P476" s="123"/>
      <c r="Q476" s="123"/>
      <c r="R476" s="123"/>
      <c r="S476" s="123"/>
      <c r="T476" s="123"/>
      <c r="U476" s="123"/>
      <c r="V476" s="123"/>
      <c r="W476" s="123"/>
      <c r="X476" s="123"/>
      <c r="Y476" s="123"/>
      <c r="Z476" s="123"/>
    </row>
    <row r="477" spans="1:26" ht="15.75" customHeight="1">
      <c r="A477" s="123"/>
      <c r="B477" s="123"/>
      <c r="C477" s="123"/>
      <c r="D477" s="126"/>
      <c r="E477" s="160"/>
      <c r="F477" s="123"/>
      <c r="G477" s="123"/>
      <c r="H477" s="123"/>
      <c r="I477" s="123"/>
      <c r="J477" s="123"/>
      <c r="K477" s="123"/>
      <c r="L477" s="123"/>
      <c r="M477" s="123"/>
      <c r="N477" s="123"/>
      <c r="O477" s="123"/>
      <c r="P477" s="123"/>
      <c r="Q477" s="123"/>
      <c r="R477" s="123"/>
      <c r="S477" s="123"/>
      <c r="T477" s="123"/>
      <c r="U477" s="123"/>
      <c r="V477" s="123"/>
      <c r="W477" s="123"/>
      <c r="X477" s="123"/>
      <c r="Y477" s="123"/>
      <c r="Z477" s="123"/>
    </row>
    <row r="478" spans="1:26" ht="15.75" customHeight="1">
      <c r="A478" s="123"/>
      <c r="B478" s="123"/>
      <c r="C478" s="123"/>
      <c r="D478" s="126"/>
      <c r="E478" s="160"/>
      <c r="F478" s="123"/>
      <c r="G478" s="123"/>
      <c r="H478" s="123"/>
      <c r="I478" s="123"/>
      <c r="J478" s="123"/>
      <c r="K478" s="123"/>
      <c r="L478" s="123"/>
      <c r="M478" s="123"/>
      <c r="N478" s="123"/>
      <c r="O478" s="123"/>
      <c r="P478" s="123"/>
      <c r="Q478" s="123"/>
      <c r="R478" s="123"/>
      <c r="S478" s="123"/>
      <c r="T478" s="123"/>
      <c r="U478" s="123"/>
      <c r="V478" s="123"/>
      <c r="W478" s="123"/>
      <c r="X478" s="123"/>
      <c r="Y478" s="123"/>
      <c r="Z478" s="123"/>
    </row>
    <row r="479" spans="1:26" ht="15.75" customHeight="1">
      <c r="A479" s="123"/>
      <c r="B479" s="123"/>
      <c r="C479" s="123"/>
      <c r="D479" s="126"/>
      <c r="E479" s="160"/>
      <c r="F479" s="123"/>
      <c r="G479" s="123"/>
      <c r="H479" s="123"/>
      <c r="I479" s="123"/>
      <c r="J479" s="123"/>
      <c r="K479" s="123"/>
      <c r="L479" s="123"/>
      <c r="M479" s="123"/>
      <c r="N479" s="123"/>
      <c r="O479" s="123"/>
      <c r="P479" s="123"/>
      <c r="Q479" s="123"/>
      <c r="R479" s="123"/>
      <c r="S479" s="123"/>
      <c r="T479" s="123"/>
      <c r="U479" s="123"/>
      <c r="V479" s="123"/>
      <c r="W479" s="123"/>
      <c r="X479" s="123"/>
      <c r="Y479" s="123"/>
      <c r="Z479" s="123"/>
    </row>
    <row r="480" spans="1:26" ht="15.75" customHeight="1">
      <c r="A480" s="123"/>
      <c r="B480" s="123"/>
      <c r="C480" s="123"/>
      <c r="D480" s="126"/>
      <c r="E480" s="160"/>
      <c r="F480" s="123"/>
      <c r="G480" s="123"/>
      <c r="H480" s="123"/>
      <c r="I480" s="123"/>
      <c r="J480" s="123"/>
      <c r="K480" s="123"/>
      <c r="L480" s="123"/>
      <c r="M480" s="123"/>
      <c r="N480" s="123"/>
      <c r="O480" s="123"/>
      <c r="P480" s="123"/>
      <c r="Q480" s="123"/>
      <c r="R480" s="123"/>
      <c r="S480" s="123"/>
      <c r="T480" s="123"/>
      <c r="U480" s="123"/>
      <c r="V480" s="123"/>
      <c r="W480" s="123"/>
      <c r="X480" s="123"/>
      <c r="Y480" s="123"/>
      <c r="Z480" s="123"/>
    </row>
    <row r="481" spans="1:26" ht="15.75" customHeight="1">
      <c r="A481" s="123"/>
      <c r="B481" s="123"/>
      <c r="C481" s="123"/>
      <c r="D481" s="126"/>
      <c r="E481" s="160"/>
      <c r="F481" s="123"/>
      <c r="G481" s="123"/>
      <c r="H481" s="123"/>
      <c r="I481" s="123"/>
      <c r="J481" s="123"/>
      <c r="K481" s="123"/>
      <c r="L481" s="123"/>
      <c r="M481" s="123"/>
      <c r="N481" s="123"/>
      <c r="O481" s="123"/>
      <c r="P481" s="123"/>
      <c r="Q481" s="123"/>
      <c r="R481" s="123"/>
      <c r="S481" s="123"/>
      <c r="T481" s="123"/>
      <c r="U481" s="123"/>
      <c r="V481" s="123"/>
      <c r="W481" s="123"/>
      <c r="X481" s="123"/>
      <c r="Y481" s="123"/>
      <c r="Z481" s="123"/>
    </row>
    <row r="482" spans="1:26" ht="15.75" customHeight="1">
      <c r="A482" s="123"/>
      <c r="B482" s="123"/>
      <c r="C482" s="123"/>
      <c r="D482" s="126"/>
      <c r="E482" s="160"/>
      <c r="F482" s="123"/>
      <c r="G482" s="123"/>
      <c r="H482" s="123"/>
      <c r="I482" s="123"/>
      <c r="J482" s="123"/>
      <c r="K482" s="123"/>
      <c r="L482" s="123"/>
      <c r="M482" s="123"/>
      <c r="N482" s="123"/>
      <c r="O482" s="123"/>
      <c r="P482" s="123"/>
      <c r="Q482" s="123"/>
      <c r="R482" s="123"/>
      <c r="S482" s="123"/>
      <c r="T482" s="123"/>
      <c r="U482" s="123"/>
      <c r="V482" s="123"/>
      <c r="W482" s="123"/>
      <c r="X482" s="123"/>
      <c r="Y482" s="123"/>
      <c r="Z482" s="123"/>
    </row>
    <row r="483" spans="1:26" ht="15.75" customHeight="1">
      <c r="A483" s="123"/>
      <c r="B483" s="123"/>
      <c r="C483" s="123"/>
      <c r="D483" s="126"/>
      <c r="E483" s="160"/>
      <c r="F483" s="123"/>
      <c r="G483" s="123"/>
      <c r="H483" s="123"/>
      <c r="I483" s="123"/>
      <c r="J483" s="123"/>
      <c r="K483" s="123"/>
      <c r="L483" s="123"/>
      <c r="M483" s="123"/>
      <c r="N483" s="123"/>
      <c r="O483" s="123"/>
      <c r="P483" s="123"/>
      <c r="Q483" s="123"/>
      <c r="R483" s="123"/>
      <c r="S483" s="123"/>
      <c r="T483" s="123"/>
      <c r="U483" s="123"/>
      <c r="V483" s="123"/>
      <c r="W483" s="123"/>
      <c r="X483" s="123"/>
      <c r="Y483" s="123"/>
      <c r="Z483" s="123"/>
    </row>
    <row r="484" spans="1:26" ht="15.75" customHeight="1">
      <c r="A484" s="123"/>
      <c r="B484" s="123"/>
      <c r="C484" s="123"/>
      <c r="D484" s="126"/>
      <c r="E484" s="160"/>
      <c r="F484" s="123"/>
      <c r="G484" s="123"/>
      <c r="H484" s="123"/>
      <c r="I484" s="123"/>
      <c r="J484" s="123"/>
      <c r="K484" s="123"/>
      <c r="L484" s="123"/>
      <c r="M484" s="123"/>
      <c r="N484" s="123"/>
      <c r="O484" s="123"/>
      <c r="P484" s="123"/>
      <c r="Q484" s="123"/>
      <c r="R484" s="123"/>
      <c r="S484" s="123"/>
      <c r="T484" s="123"/>
      <c r="U484" s="123"/>
      <c r="V484" s="123"/>
      <c r="W484" s="123"/>
      <c r="X484" s="123"/>
      <c r="Y484" s="123"/>
      <c r="Z484" s="123"/>
    </row>
    <row r="485" spans="1:26" ht="15.75" customHeight="1">
      <c r="A485" s="123"/>
      <c r="B485" s="123"/>
      <c r="C485" s="123"/>
      <c r="D485" s="126"/>
      <c r="E485" s="160"/>
      <c r="F485" s="123"/>
      <c r="G485" s="123"/>
      <c r="H485" s="123"/>
      <c r="I485" s="123"/>
      <c r="J485" s="123"/>
      <c r="K485" s="123"/>
      <c r="L485" s="123"/>
      <c r="M485" s="123"/>
      <c r="N485" s="123"/>
      <c r="O485" s="123"/>
      <c r="P485" s="123"/>
      <c r="Q485" s="123"/>
      <c r="R485" s="123"/>
      <c r="S485" s="123"/>
      <c r="T485" s="123"/>
      <c r="U485" s="123"/>
      <c r="V485" s="123"/>
      <c r="W485" s="123"/>
      <c r="X485" s="123"/>
      <c r="Y485" s="123"/>
      <c r="Z485" s="123"/>
    </row>
    <row r="486" spans="1:26" ht="15.75" customHeight="1">
      <c r="A486" s="123"/>
      <c r="B486" s="123"/>
      <c r="C486" s="123"/>
      <c r="D486" s="126"/>
      <c r="E486" s="160"/>
      <c r="F486" s="123"/>
      <c r="G486" s="123"/>
      <c r="H486" s="123"/>
      <c r="I486" s="123"/>
      <c r="J486" s="123"/>
      <c r="K486" s="123"/>
      <c r="L486" s="123"/>
      <c r="M486" s="123"/>
      <c r="N486" s="123"/>
      <c r="O486" s="123"/>
      <c r="P486" s="123"/>
      <c r="Q486" s="123"/>
      <c r="R486" s="123"/>
      <c r="S486" s="123"/>
      <c r="T486" s="123"/>
      <c r="U486" s="123"/>
      <c r="V486" s="123"/>
      <c r="W486" s="123"/>
      <c r="X486" s="123"/>
      <c r="Y486" s="123"/>
      <c r="Z486" s="123"/>
    </row>
    <row r="487" spans="1:26" ht="15.75" customHeight="1">
      <c r="A487" s="123"/>
      <c r="B487" s="123"/>
      <c r="C487" s="123"/>
      <c r="D487" s="126"/>
      <c r="E487" s="160"/>
      <c r="F487" s="123"/>
      <c r="G487" s="123"/>
      <c r="H487" s="123"/>
      <c r="I487" s="123"/>
      <c r="J487" s="123"/>
      <c r="K487" s="123"/>
      <c r="L487" s="123"/>
      <c r="M487" s="123"/>
      <c r="N487" s="123"/>
      <c r="O487" s="123"/>
      <c r="P487" s="123"/>
      <c r="Q487" s="123"/>
      <c r="R487" s="123"/>
      <c r="S487" s="123"/>
      <c r="T487" s="123"/>
      <c r="U487" s="123"/>
      <c r="V487" s="123"/>
      <c r="W487" s="123"/>
      <c r="X487" s="123"/>
      <c r="Y487" s="123"/>
      <c r="Z487" s="123"/>
    </row>
    <row r="488" spans="1:26" ht="15.75" customHeight="1">
      <c r="A488" s="123"/>
      <c r="B488" s="123"/>
      <c r="C488" s="123"/>
      <c r="D488" s="126"/>
      <c r="E488" s="160"/>
      <c r="F488" s="123"/>
      <c r="G488" s="123"/>
      <c r="H488" s="123"/>
      <c r="I488" s="123"/>
      <c r="J488" s="123"/>
      <c r="K488" s="123"/>
      <c r="L488" s="123"/>
      <c r="M488" s="123"/>
      <c r="N488" s="123"/>
      <c r="O488" s="123"/>
      <c r="P488" s="123"/>
      <c r="Q488" s="123"/>
      <c r="R488" s="123"/>
      <c r="S488" s="123"/>
      <c r="T488" s="123"/>
      <c r="U488" s="123"/>
      <c r="V488" s="123"/>
      <c r="W488" s="123"/>
      <c r="X488" s="123"/>
      <c r="Y488" s="123"/>
      <c r="Z488" s="123"/>
    </row>
    <row r="489" spans="1:26" ht="15.75" customHeight="1">
      <c r="A489" s="123"/>
      <c r="B489" s="123"/>
      <c r="C489" s="123"/>
      <c r="D489" s="126"/>
      <c r="E489" s="160"/>
      <c r="F489" s="123"/>
      <c r="G489" s="123"/>
      <c r="H489" s="123"/>
      <c r="I489" s="123"/>
      <c r="J489" s="123"/>
      <c r="K489" s="123"/>
      <c r="L489" s="123"/>
      <c r="M489" s="123"/>
      <c r="N489" s="123"/>
      <c r="O489" s="123"/>
      <c r="P489" s="123"/>
      <c r="Q489" s="123"/>
      <c r="R489" s="123"/>
      <c r="S489" s="123"/>
      <c r="T489" s="123"/>
      <c r="U489" s="123"/>
      <c r="V489" s="123"/>
      <c r="W489" s="123"/>
      <c r="X489" s="123"/>
      <c r="Y489" s="123"/>
      <c r="Z489" s="123"/>
    </row>
    <row r="490" spans="1:26" ht="15.75" customHeight="1">
      <c r="A490" s="123"/>
      <c r="B490" s="123"/>
      <c r="C490" s="123"/>
      <c r="D490" s="126"/>
      <c r="E490" s="160"/>
      <c r="F490" s="123"/>
      <c r="G490" s="123"/>
      <c r="H490" s="123"/>
      <c r="I490" s="123"/>
      <c r="J490" s="123"/>
      <c r="K490" s="123"/>
      <c r="L490" s="123"/>
      <c r="M490" s="123"/>
      <c r="N490" s="123"/>
      <c r="O490" s="123"/>
      <c r="P490" s="123"/>
      <c r="Q490" s="123"/>
      <c r="R490" s="123"/>
      <c r="S490" s="123"/>
      <c r="T490" s="123"/>
      <c r="U490" s="123"/>
      <c r="V490" s="123"/>
      <c r="W490" s="123"/>
      <c r="X490" s="123"/>
      <c r="Y490" s="123"/>
      <c r="Z490" s="123"/>
    </row>
    <row r="491" spans="1:26" ht="15.75" customHeight="1">
      <c r="A491" s="123"/>
      <c r="B491" s="123"/>
      <c r="C491" s="123"/>
      <c r="D491" s="126"/>
      <c r="E491" s="160"/>
      <c r="F491" s="123"/>
      <c r="G491" s="123"/>
      <c r="H491" s="123"/>
      <c r="I491" s="123"/>
      <c r="J491" s="123"/>
      <c r="K491" s="123"/>
      <c r="L491" s="123"/>
      <c r="M491" s="123"/>
      <c r="N491" s="123"/>
      <c r="O491" s="123"/>
      <c r="P491" s="123"/>
      <c r="Q491" s="123"/>
      <c r="R491" s="123"/>
      <c r="S491" s="123"/>
      <c r="T491" s="123"/>
      <c r="U491" s="123"/>
      <c r="V491" s="123"/>
      <c r="W491" s="123"/>
      <c r="X491" s="123"/>
      <c r="Y491" s="123"/>
      <c r="Z491" s="123"/>
    </row>
    <row r="492" spans="1:26" ht="15.75" customHeight="1">
      <c r="A492" s="123"/>
      <c r="B492" s="123"/>
      <c r="C492" s="123"/>
      <c r="D492" s="126"/>
      <c r="E492" s="160"/>
      <c r="F492" s="123"/>
      <c r="G492" s="123"/>
      <c r="H492" s="123"/>
      <c r="I492" s="123"/>
      <c r="J492" s="123"/>
      <c r="K492" s="123"/>
      <c r="L492" s="123"/>
      <c r="M492" s="123"/>
      <c r="N492" s="123"/>
      <c r="O492" s="123"/>
      <c r="P492" s="123"/>
      <c r="Q492" s="123"/>
      <c r="R492" s="123"/>
      <c r="S492" s="123"/>
      <c r="T492" s="123"/>
      <c r="U492" s="123"/>
      <c r="V492" s="123"/>
      <c r="W492" s="123"/>
      <c r="X492" s="123"/>
      <c r="Y492" s="123"/>
      <c r="Z492" s="123"/>
    </row>
    <row r="493" spans="1:26" ht="15.75" customHeight="1">
      <c r="A493" s="123"/>
      <c r="B493" s="123"/>
      <c r="C493" s="123"/>
      <c r="D493" s="126"/>
      <c r="E493" s="160"/>
      <c r="F493" s="123"/>
      <c r="G493" s="123"/>
      <c r="H493" s="123"/>
      <c r="I493" s="123"/>
      <c r="J493" s="123"/>
      <c r="K493" s="123"/>
      <c r="L493" s="123"/>
      <c r="M493" s="123"/>
      <c r="N493" s="123"/>
      <c r="O493" s="123"/>
      <c r="P493" s="123"/>
      <c r="Q493" s="123"/>
      <c r="R493" s="123"/>
      <c r="S493" s="123"/>
      <c r="T493" s="123"/>
      <c r="U493" s="123"/>
      <c r="V493" s="123"/>
      <c r="W493" s="123"/>
      <c r="X493" s="123"/>
      <c r="Y493" s="123"/>
      <c r="Z493" s="123"/>
    </row>
    <row r="494" spans="1:26" ht="15.75" customHeight="1">
      <c r="A494" s="123"/>
      <c r="B494" s="123"/>
      <c r="C494" s="123"/>
      <c r="D494" s="126"/>
      <c r="E494" s="160"/>
      <c r="F494" s="123"/>
      <c r="G494" s="123"/>
      <c r="H494" s="123"/>
      <c r="I494" s="123"/>
      <c r="J494" s="123"/>
      <c r="K494" s="123"/>
      <c r="L494" s="123"/>
      <c r="M494" s="123"/>
      <c r="N494" s="123"/>
      <c r="O494" s="123"/>
      <c r="P494" s="123"/>
      <c r="Q494" s="123"/>
      <c r="R494" s="123"/>
      <c r="S494" s="123"/>
      <c r="T494" s="123"/>
      <c r="U494" s="123"/>
      <c r="V494" s="123"/>
      <c r="W494" s="123"/>
      <c r="X494" s="123"/>
      <c r="Y494" s="123"/>
      <c r="Z494" s="123"/>
    </row>
    <row r="495" spans="1:26" ht="15.75" customHeight="1">
      <c r="A495" s="123"/>
      <c r="B495" s="123"/>
      <c r="C495" s="123"/>
      <c r="D495" s="126"/>
      <c r="E495" s="160"/>
      <c r="F495" s="123"/>
      <c r="G495" s="123"/>
      <c r="H495" s="123"/>
      <c r="I495" s="123"/>
      <c r="J495" s="123"/>
      <c r="K495" s="123"/>
      <c r="L495" s="123"/>
      <c r="M495" s="123"/>
      <c r="N495" s="123"/>
      <c r="O495" s="123"/>
      <c r="P495" s="123"/>
      <c r="Q495" s="123"/>
      <c r="R495" s="123"/>
      <c r="S495" s="123"/>
      <c r="T495" s="123"/>
      <c r="U495" s="123"/>
      <c r="V495" s="123"/>
      <c r="W495" s="123"/>
      <c r="X495" s="123"/>
      <c r="Y495" s="123"/>
      <c r="Z495" s="123"/>
    </row>
    <row r="496" spans="1:26" ht="15.75" customHeight="1">
      <c r="A496" s="123"/>
      <c r="B496" s="123"/>
      <c r="C496" s="123"/>
      <c r="D496" s="126"/>
      <c r="E496" s="160"/>
      <c r="F496" s="123"/>
      <c r="G496" s="123"/>
      <c r="H496" s="123"/>
      <c r="I496" s="123"/>
      <c r="J496" s="123"/>
      <c r="K496" s="123"/>
      <c r="L496" s="123"/>
      <c r="M496" s="123"/>
      <c r="N496" s="123"/>
      <c r="O496" s="123"/>
      <c r="P496" s="123"/>
      <c r="Q496" s="123"/>
      <c r="R496" s="123"/>
      <c r="S496" s="123"/>
      <c r="T496" s="123"/>
      <c r="U496" s="123"/>
      <c r="V496" s="123"/>
      <c r="W496" s="123"/>
      <c r="X496" s="123"/>
      <c r="Y496" s="123"/>
      <c r="Z496" s="123"/>
    </row>
    <row r="497" spans="1:26" ht="15.75" customHeight="1">
      <c r="A497" s="123"/>
      <c r="B497" s="123"/>
      <c r="C497" s="123"/>
      <c r="D497" s="126"/>
      <c r="E497" s="160"/>
      <c r="F497" s="123"/>
      <c r="G497" s="123"/>
      <c r="H497" s="123"/>
      <c r="I497" s="123"/>
      <c r="J497" s="123"/>
      <c r="K497" s="123"/>
      <c r="L497" s="123"/>
      <c r="M497" s="123"/>
      <c r="N497" s="123"/>
      <c r="O497" s="123"/>
      <c r="P497" s="123"/>
      <c r="Q497" s="123"/>
      <c r="R497" s="123"/>
      <c r="S497" s="123"/>
      <c r="T497" s="123"/>
      <c r="U497" s="123"/>
      <c r="V497" s="123"/>
      <c r="W497" s="123"/>
      <c r="X497" s="123"/>
      <c r="Y497" s="123"/>
      <c r="Z497" s="123"/>
    </row>
    <row r="498" spans="1:26" ht="15.75" customHeight="1">
      <c r="A498" s="123"/>
      <c r="B498" s="123"/>
      <c r="C498" s="123"/>
      <c r="D498" s="126"/>
      <c r="E498" s="160"/>
      <c r="F498" s="123"/>
      <c r="G498" s="123"/>
      <c r="H498" s="123"/>
      <c r="I498" s="123"/>
      <c r="J498" s="123"/>
      <c r="K498" s="123"/>
      <c r="L498" s="123"/>
      <c r="M498" s="123"/>
      <c r="N498" s="123"/>
      <c r="O498" s="123"/>
      <c r="P498" s="123"/>
      <c r="Q498" s="123"/>
      <c r="R498" s="123"/>
      <c r="S498" s="123"/>
      <c r="T498" s="123"/>
      <c r="U498" s="123"/>
      <c r="V498" s="123"/>
      <c r="W498" s="123"/>
      <c r="X498" s="123"/>
      <c r="Y498" s="123"/>
      <c r="Z498" s="123"/>
    </row>
    <row r="499" spans="1:26" ht="15.75" customHeight="1">
      <c r="A499" s="123"/>
      <c r="B499" s="123"/>
      <c r="C499" s="123"/>
      <c r="D499" s="126"/>
      <c r="E499" s="160"/>
      <c r="F499" s="123"/>
      <c r="G499" s="123"/>
      <c r="H499" s="123"/>
      <c r="I499" s="123"/>
      <c r="J499" s="123"/>
      <c r="K499" s="123"/>
      <c r="L499" s="123"/>
      <c r="M499" s="123"/>
      <c r="N499" s="123"/>
      <c r="O499" s="123"/>
      <c r="P499" s="123"/>
      <c r="Q499" s="123"/>
      <c r="R499" s="123"/>
      <c r="S499" s="123"/>
      <c r="T499" s="123"/>
      <c r="U499" s="123"/>
      <c r="V499" s="123"/>
      <c r="W499" s="123"/>
      <c r="X499" s="123"/>
      <c r="Y499" s="123"/>
      <c r="Z499" s="123"/>
    </row>
    <row r="500" spans="1:26" ht="15.75" customHeight="1">
      <c r="A500" s="123"/>
      <c r="B500" s="123"/>
      <c r="C500" s="123"/>
      <c r="D500" s="126"/>
      <c r="E500" s="160"/>
      <c r="F500" s="123"/>
      <c r="G500" s="123"/>
      <c r="H500" s="123"/>
      <c r="I500" s="123"/>
      <c r="J500" s="123"/>
      <c r="K500" s="123"/>
      <c r="L500" s="123"/>
      <c r="M500" s="123"/>
      <c r="N500" s="123"/>
      <c r="O500" s="123"/>
      <c r="P500" s="123"/>
      <c r="Q500" s="123"/>
      <c r="R500" s="123"/>
      <c r="S500" s="123"/>
      <c r="T500" s="123"/>
      <c r="U500" s="123"/>
      <c r="V500" s="123"/>
      <c r="W500" s="123"/>
      <c r="X500" s="123"/>
      <c r="Y500" s="123"/>
      <c r="Z500" s="123"/>
    </row>
    <row r="501" spans="1:26" ht="15.75" customHeight="1">
      <c r="A501" s="123"/>
      <c r="B501" s="123"/>
      <c r="C501" s="123"/>
      <c r="D501" s="126"/>
      <c r="E501" s="160"/>
      <c r="F501" s="123"/>
      <c r="G501" s="123"/>
      <c r="H501" s="123"/>
      <c r="I501" s="123"/>
      <c r="J501" s="123"/>
      <c r="K501" s="123"/>
      <c r="L501" s="123"/>
      <c r="M501" s="123"/>
      <c r="N501" s="123"/>
      <c r="O501" s="123"/>
      <c r="P501" s="123"/>
      <c r="Q501" s="123"/>
      <c r="R501" s="123"/>
      <c r="S501" s="123"/>
      <c r="T501" s="123"/>
      <c r="U501" s="123"/>
      <c r="V501" s="123"/>
      <c r="W501" s="123"/>
      <c r="X501" s="123"/>
      <c r="Y501" s="123"/>
      <c r="Z501" s="123"/>
    </row>
    <row r="502" spans="1:26" ht="15.75" customHeight="1">
      <c r="A502" s="123"/>
      <c r="B502" s="123"/>
      <c r="C502" s="123"/>
      <c r="D502" s="126"/>
      <c r="E502" s="160"/>
      <c r="F502" s="123"/>
      <c r="G502" s="123"/>
      <c r="H502" s="123"/>
      <c r="I502" s="123"/>
      <c r="J502" s="123"/>
      <c r="K502" s="123"/>
      <c r="L502" s="123"/>
      <c r="M502" s="123"/>
      <c r="N502" s="123"/>
      <c r="O502" s="123"/>
      <c r="P502" s="123"/>
      <c r="Q502" s="123"/>
      <c r="R502" s="123"/>
      <c r="S502" s="123"/>
      <c r="T502" s="123"/>
      <c r="U502" s="123"/>
      <c r="V502" s="123"/>
      <c r="W502" s="123"/>
      <c r="X502" s="123"/>
      <c r="Y502" s="123"/>
      <c r="Z502" s="123"/>
    </row>
    <row r="503" spans="1:26" ht="15.75" customHeight="1">
      <c r="A503" s="123"/>
      <c r="B503" s="123"/>
      <c r="C503" s="123"/>
      <c r="D503" s="126"/>
      <c r="E503" s="160"/>
      <c r="F503" s="123"/>
      <c r="G503" s="123"/>
      <c r="H503" s="123"/>
      <c r="I503" s="123"/>
      <c r="J503" s="123"/>
      <c r="K503" s="123"/>
      <c r="L503" s="123"/>
      <c r="M503" s="123"/>
      <c r="N503" s="123"/>
      <c r="O503" s="123"/>
      <c r="P503" s="123"/>
      <c r="Q503" s="123"/>
      <c r="R503" s="123"/>
      <c r="S503" s="123"/>
      <c r="T503" s="123"/>
      <c r="U503" s="123"/>
      <c r="V503" s="123"/>
      <c r="W503" s="123"/>
      <c r="X503" s="123"/>
      <c r="Y503" s="123"/>
      <c r="Z503" s="123"/>
    </row>
    <row r="504" spans="1:26" ht="15.75" customHeight="1">
      <c r="A504" s="123"/>
      <c r="B504" s="123"/>
      <c r="C504" s="123"/>
      <c r="D504" s="126"/>
      <c r="E504" s="160"/>
      <c r="F504" s="123"/>
      <c r="G504" s="123"/>
      <c r="H504" s="123"/>
      <c r="I504" s="123"/>
      <c r="J504" s="123"/>
      <c r="K504" s="123"/>
      <c r="L504" s="123"/>
      <c r="M504" s="123"/>
      <c r="N504" s="123"/>
      <c r="O504" s="123"/>
      <c r="P504" s="123"/>
      <c r="Q504" s="123"/>
      <c r="R504" s="123"/>
      <c r="S504" s="123"/>
      <c r="T504" s="123"/>
      <c r="U504" s="123"/>
      <c r="V504" s="123"/>
      <c r="W504" s="123"/>
      <c r="X504" s="123"/>
      <c r="Y504" s="123"/>
      <c r="Z504" s="123"/>
    </row>
    <row r="505" spans="1:26" ht="15.75" customHeight="1">
      <c r="A505" s="123"/>
      <c r="B505" s="123"/>
      <c r="C505" s="123"/>
      <c r="D505" s="126"/>
      <c r="E505" s="160"/>
      <c r="F505" s="123"/>
      <c r="G505" s="123"/>
      <c r="H505" s="123"/>
      <c r="I505" s="123"/>
      <c r="J505" s="123"/>
      <c r="K505" s="123"/>
      <c r="L505" s="123"/>
      <c r="M505" s="123"/>
      <c r="N505" s="123"/>
      <c r="O505" s="123"/>
      <c r="P505" s="123"/>
      <c r="Q505" s="123"/>
      <c r="R505" s="123"/>
      <c r="S505" s="123"/>
      <c r="T505" s="123"/>
      <c r="U505" s="123"/>
      <c r="V505" s="123"/>
      <c r="W505" s="123"/>
      <c r="X505" s="123"/>
      <c r="Y505" s="123"/>
      <c r="Z505" s="123"/>
    </row>
    <row r="506" spans="1:26" ht="15.75" customHeight="1">
      <c r="A506" s="123"/>
      <c r="B506" s="123"/>
      <c r="C506" s="123"/>
      <c r="D506" s="126"/>
      <c r="E506" s="160"/>
      <c r="F506" s="123"/>
      <c r="G506" s="123"/>
      <c r="H506" s="123"/>
      <c r="I506" s="123"/>
      <c r="J506" s="123"/>
      <c r="K506" s="123"/>
      <c r="L506" s="123"/>
      <c r="M506" s="123"/>
      <c r="N506" s="123"/>
      <c r="O506" s="123"/>
      <c r="P506" s="123"/>
      <c r="Q506" s="123"/>
      <c r="R506" s="123"/>
      <c r="S506" s="123"/>
      <c r="T506" s="123"/>
      <c r="U506" s="123"/>
      <c r="V506" s="123"/>
      <c r="W506" s="123"/>
      <c r="X506" s="123"/>
      <c r="Y506" s="123"/>
      <c r="Z506" s="123"/>
    </row>
    <row r="507" spans="1:26" ht="15.75" customHeight="1">
      <c r="A507" s="123"/>
      <c r="B507" s="123"/>
      <c r="C507" s="123"/>
      <c r="D507" s="126"/>
      <c r="E507" s="160"/>
      <c r="F507" s="123"/>
      <c r="G507" s="123"/>
      <c r="H507" s="123"/>
      <c r="I507" s="123"/>
      <c r="J507" s="123"/>
      <c r="K507" s="123"/>
      <c r="L507" s="123"/>
      <c r="M507" s="123"/>
      <c r="N507" s="123"/>
      <c r="O507" s="123"/>
      <c r="P507" s="123"/>
      <c r="Q507" s="123"/>
      <c r="R507" s="123"/>
      <c r="S507" s="123"/>
      <c r="T507" s="123"/>
      <c r="U507" s="123"/>
      <c r="V507" s="123"/>
      <c r="W507" s="123"/>
      <c r="X507" s="123"/>
      <c r="Y507" s="123"/>
      <c r="Z507" s="123"/>
    </row>
    <row r="508" spans="1:26" ht="15.75" customHeight="1">
      <c r="A508" s="123"/>
      <c r="B508" s="123"/>
      <c r="C508" s="123"/>
      <c r="D508" s="126"/>
      <c r="E508" s="160"/>
      <c r="F508" s="123"/>
      <c r="G508" s="123"/>
      <c r="H508" s="123"/>
      <c r="I508" s="123"/>
      <c r="J508" s="123"/>
      <c r="K508" s="123"/>
      <c r="L508" s="123"/>
      <c r="M508" s="123"/>
      <c r="N508" s="123"/>
      <c r="O508" s="123"/>
      <c r="P508" s="123"/>
      <c r="Q508" s="123"/>
      <c r="R508" s="123"/>
      <c r="S508" s="123"/>
      <c r="T508" s="123"/>
      <c r="U508" s="123"/>
      <c r="V508" s="123"/>
      <c r="W508" s="123"/>
      <c r="X508" s="123"/>
      <c r="Y508" s="123"/>
      <c r="Z508" s="123"/>
    </row>
    <row r="509" spans="1:26" ht="15.75" customHeight="1">
      <c r="A509" s="123"/>
      <c r="B509" s="123"/>
      <c r="C509" s="123"/>
      <c r="D509" s="126"/>
      <c r="E509" s="160"/>
      <c r="F509" s="123"/>
      <c r="G509" s="123"/>
      <c r="H509" s="123"/>
      <c r="I509" s="123"/>
      <c r="J509" s="123"/>
      <c r="K509" s="123"/>
      <c r="L509" s="123"/>
      <c r="M509" s="123"/>
      <c r="N509" s="123"/>
      <c r="O509" s="123"/>
      <c r="P509" s="123"/>
      <c r="Q509" s="123"/>
      <c r="R509" s="123"/>
      <c r="S509" s="123"/>
      <c r="T509" s="123"/>
      <c r="U509" s="123"/>
      <c r="V509" s="123"/>
      <c r="W509" s="123"/>
      <c r="X509" s="123"/>
      <c r="Y509" s="123"/>
      <c r="Z509" s="123"/>
    </row>
    <row r="510" spans="1:26" ht="15.75" customHeight="1">
      <c r="A510" s="123"/>
      <c r="B510" s="123"/>
      <c r="C510" s="123"/>
      <c r="D510" s="126"/>
      <c r="E510" s="160"/>
      <c r="F510" s="123"/>
      <c r="G510" s="123"/>
      <c r="H510" s="123"/>
      <c r="I510" s="123"/>
      <c r="J510" s="123"/>
      <c r="K510" s="123"/>
      <c r="L510" s="123"/>
      <c r="M510" s="123"/>
      <c r="N510" s="123"/>
      <c r="O510" s="123"/>
      <c r="P510" s="123"/>
      <c r="Q510" s="123"/>
      <c r="R510" s="123"/>
      <c r="S510" s="123"/>
      <c r="T510" s="123"/>
      <c r="U510" s="123"/>
      <c r="V510" s="123"/>
      <c r="W510" s="123"/>
      <c r="X510" s="123"/>
      <c r="Y510" s="123"/>
      <c r="Z510" s="123"/>
    </row>
    <row r="511" spans="1:26" ht="15.75" customHeight="1">
      <c r="A511" s="123"/>
      <c r="B511" s="123"/>
      <c r="C511" s="123"/>
      <c r="D511" s="126"/>
      <c r="E511" s="160"/>
      <c r="F511" s="123"/>
      <c r="G511" s="123"/>
      <c r="H511" s="123"/>
      <c r="I511" s="123"/>
      <c r="J511" s="123"/>
      <c r="K511" s="123"/>
      <c r="L511" s="123"/>
      <c r="M511" s="123"/>
      <c r="N511" s="123"/>
      <c r="O511" s="123"/>
      <c r="P511" s="123"/>
      <c r="Q511" s="123"/>
      <c r="R511" s="123"/>
      <c r="S511" s="123"/>
      <c r="T511" s="123"/>
      <c r="U511" s="123"/>
      <c r="V511" s="123"/>
      <c r="W511" s="123"/>
      <c r="X511" s="123"/>
      <c r="Y511" s="123"/>
      <c r="Z511" s="123"/>
    </row>
    <row r="512" spans="1:26" ht="15.75" customHeight="1">
      <c r="A512" s="123"/>
      <c r="B512" s="123"/>
      <c r="C512" s="123"/>
      <c r="D512" s="126"/>
      <c r="E512" s="160"/>
      <c r="F512" s="123"/>
      <c r="G512" s="123"/>
      <c r="H512" s="123"/>
      <c r="I512" s="123"/>
      <c r="J512" s="123"/>
      <c r="K512" s="123"/>
      <c r="L512" s="123"/>
      <c r="M512" s="123"/>
      <c r="N512" s="123"/>
      <c r="O512" s="123"/>
      <c r="P512" s="123"/>
      <c r="Q512" s="123"/>
      <c r="R512" s="123"/>
      <c r="S512" s="123"/>
      <c r="T512" s="123"/>
      <c r="U512" s="123"/>
      <c r="V512" s="123"/>
      <c r="W512" s="123"/>
      <c r="X512" s="123"/>
      <c r="Y512" s="123"/>
      <c r="Z512" s="123"/>
    </row>
    <row r="513" spans="1:26" ht="15.75" customHeight="1">
      <c r="A513" s="123"/>
      <c r="B513" s="123"/>
      <c r="C513" s="123"/>
      <c r="D513" s="126"/>
      <c r="E513" s="160"/>
      <c r="F513" s="123"/>
      <c r="G513" s="123"/>
      <c r="H513" s="123"/>
      <c r="I513" s="123"/>
      <c r="J513" s="123"/>
      <c r="K513" s="123"/>
      <c r="L513" s="123"/>
      <c r="M513" s="123"/>
      <c r="N513" s="123"/>
      <c r="O513" s="123"/>
      <c r="P513" s="123"/>
      <c r="Q513" s="123"/>
      <c r="R513" s="123"/>
      <c r="S513" s="123"/>
      <c r="T513" s="123"/>
      <c r="U513" s="123"/>
      <c r="V513" s="123"/>
      <c r="W513" s="123"/>
      <c r="X513" s="123"/>
      <c r="Y513" s="123"/>
      <c r="Z513" s="123"/>
    </row>
    <row r="514" spans="1:26" ht="15.75" customHeight="1">
      <c r="A514" s="123"/>
      <c r="B514" s="123"/>
      <c r="C514" s="123"/>
      <c r="D514" s="126"/>
      <c r="E514" s="160"/>
      <c r="F514" s="123"/>
      <c r="G514" s="123"/>
      <c r="H514" s="123"/>
      <c r="I514" s="123"/>
      <c r="J514" s="123"/>
      <c r="K514" s="123"/>
      <c r="L514" s="123"/>
      <c r="M514" s="123"/>
      <c r="N514" s="123"/>
      <c r="O514" s="123"/>
      <c r="P514" s="123"/>
      <c r="Q514" s="123"/>
      <c r="R514" s="123"/>
      <c r="S514" s="123"/>
      <c r="T514" s="123"/>
      <c r="U514" s="123"/>
      <c r="V514" s="123"/>
      <c r="W514" s="123"/>
      <c r="X514" s="123"/>
      <c r="Y514" s="123"/>
      <c r="Z514" s="123"/>
    </row>
    <row r="515" spans="1:26" ht="15.75" customHeight="1">
      <c r="A515" s="123"/>
      <c r="B515" s="123"/>
      <c r="C515" s="123"/>
      <c r="D515" s="126"/>
      <c r="E515" s="160"/>
      <c r="F515" s="123"/>
      <c r="G515" s="123"/>
      <c r="H515" s="123"/>
      <c r="I515" s="123"/>
      <c r="J515" s="123"/>
      <c r="K515" s="123"/>
      <c r="L515" s="123"/>
      <c r="M515" s="123"/>
      <c r="N515" s="123"/>
      <c r="O515" s="123"/>
      <c r="P515" s="123"/>
      <c r="Q515" s="123"/>
      <c r="R515" s="123"/>
      <c r="S515" s="123"/>
      <c r="T515" s="123"/>
      <c r="U515" s="123"/>
      <c r="V515" s="123"/>
      <c r="W515" s="123"/>
      <c r="X515" s="123"/>
      <c r="Y515" s="123"/>
      <c r="Z515" s="123"/>
    </row>
    <row r="516" spans="1:26" ht="15.75" customHeight="1">
      <c r="A516" s="123"/>
      <c r="B516" s="123"/>
      <c r="C516" s="123"/>
      <c r="D516" s="126"/>
      <c r="E516" s="160"/>
      <c r="F516" s="123"/>
      <c r="G516" s="123"/>
      <c r="H516" s="123"/>
      <c r="I516" s="123"/>
      <c r="J516" s="123"/>
      <c r="K516" s="123"/>
      <c r="L516" s="123"/>
      <c r="M516" s="123"/>
      <c r="N516" s="123"/>
      <c r="O516" s="123"/>
      <c r="P516" s="123"/>
      <c r="Q516" s="123"/>
      <c r="R516" s="123"/>
      <c r="S516" s="123"/>
      <c r="T516" s="123"/>
      <c r="U516" s="123"/>
      <c r="V516" s="123"/>
      <c r="W516" s="123"/>
      <c r="X516" s="123"/>
      <c r="Y516" s="123"/>
      <c r="Z516" s="123"/>
    </row>
    <row r="517" spans="1:26" ht="15.75" customHeight="1">
      <c r="A517" s="123"/>
      <c r="B517" s="123"/>
      <c r="C517" s="123"/>
      <c r="D517" s="126"/>
      <c r="E517" s="160"/>
      <c r="F517" s="123"/>
      <c r="G517" s="123"/>
      <c r="H517" s="123"/>
      <c r="I517" s="123"/>
      <c r="J517" s="123"/>
      <c r="K517" s="123"/>
      <c r="L517" s="123"/>
      <c r="M517" s="123"/>
      <c r="N517" s="123"/>
      <c r="O517" s="123"/>
      <c r="P517" s="123"/>
      <c r="Q517" s="123"/>
      <c r="R517" s="123"/>
      <c r="S517" s="123"/>
      <c r="T517" s="123"/>
      <c r="U517" s="123"/>
      <c r="V517" s="123"/>
      <c r="W517" s="123"/>
      <c r="X517" s="123"/>
      <c r="Y517" s="123"/>
      <c r="Z517" s="123"/>
    </row>
    <row r="518" spans="1:26" ht="15.75" customHeight="1">
      <c r="A518" s="123"/>
      <c r="B518" s="123"/>
      <c r="C518" s="123"/>
      <c r="D518" s="126"/>
      <c r="E518" s="160"/>
      <c r="F518" s="123"/>
      <c r="G518" s="123"/>
      <c r="H518" s="123"/>
      <c r="I518" s="123"/>
      <c r="J518" s="123"/>
      <c r="K518" s="123"/>
      <c r="L518" s="123"/>
      <c r="M518" s="123"/>
      <c r="N518" s="123"/>
      <c r="O518" s="123"/>
      <c r="P518" s="123"/>
      <c r="Q518" s="123"/>
      <c r="R518" s="123"/>
      <c r="S518" s="123"/>
      <c r="T518" s="123"/>
      <c r="U518" s="123"/>
      <c r="V518" s="123"/>
      <c r="W518" s="123"/>
      <c r="X518" s="123"/>
      <c r="Y518" s="123"/>
      <c r="Z518" s="123"/>
    </row>
    <row r="519" spans="1:26" ht="15.75" customHeight="1">
      <c r="A519" s="123"/>
      <c r="B519" s="123"/>
      <c r="C519" s="123"/>
      <c r="D519" s="126"/>
      <c r="E519" s="160"/>
      <c r="F519" s="123"/>
      <c r="G519" s="123"/>
      <c r="H519" s="123"/>
      <c r="I519" s="123"/>
      <c r="J519" s="123"/>
      <c r="K519" s="123"/>
      <c r="L519" s="123"/>
      <c r="M519" s="123"/>
      <c r="N519" s="123"/>
      <c r="O519" s="123"/>
      <c r="P519" s="123"/>
      <c r="Q519" s="123"/>
      <c r="R519" s="123"/>
      <c r="S519" s="123"/>
      <c r="T519" s="123"/>
      <c r="U519" s="123"/>
      <c r="V519" s="123"/>
      <c r="W519" s="123"/>
      <c r="X519" s="123"/>
      <c r="Y519" s="123"/>
      <c r="Z519" s="123"/>
    </row>
    <row r="520" spans="1:26" ht="15.75" customHeight="1">
      <c r="A520" s="123"/>
      <c r="B520" s="123"/>
      <c r="C520" s="123"/>
      <c r="D520" s="126"/>
      <c r="E520" s="160"/>
      <c r="F520" s="123"/>
      <c r="G520" s="123"/>
      <c r="H520" s="123"/>
      <c r="I520" s="123"/>
      <c r="J520" s="123"/>
      <c r="K520" s="123"/>
      <c r="L520" s="123"/>
      <c r="M520" s="123"/>
      <c r="N520" s="123"/>
      <c r="O520" s="123"/>
      <c r="P520" s="123"/>
      <c r="Q520" s="123"/>
      <c r="R520" s="123"/>
      <c r="S520" s="123"/>
      <c r="T520" s="123"/>
      <c r="U520" s="123"/>
      <c r="V520" s="123"/>
      <c r="W520" s="123"/>
      <c r="X520" s="123"/>
      <c r="Y520" s="123"/>
      <c r="Z520" s="123"/>
    </row>
    <row r="521" spans="1:26" ht="15.75" customHeight="1">
      <c r="A521" s="123"/>
      <c r="B521" s="123"/>
      <c r="C521" s="123"/>
      <c r="D521" s="126"/>
      <c r="E521" s="160"/>
      <c r="F521" s="123"/>
      <c r="G521" s="123"/>
      <c r="H521" s="123"/>
      <c r="I521" s="123"/>
      <c r="J521" s="123"/>
      <c r="K521" s="123"/>
      <c r="L521" s="123"/>
      <c r="M521" s="123"/>
      <c r="N521" s="123"/>
      <c r="O521" s="123"/>
      <c r="P521" s="123"/>
      <c r="Q521" s="123"/>
      <c r="R521" s="123"/>
      <c r="S521" s="123"/>
      <c r="T521" s="123"/>
      <c r="U521" s="123"/>
      <c r="V521" s="123"/>
      <c r="W521" s="123"/>
      <c r="X521" s="123"/>
      <c r="Y521" s="123"/>
      <c r="Z521" s="123"/>
    </row>
    <row r="522" spans="1:26" ht="15.75" customHeight="1">
      <c r="A522" s="123"/>
      <c r="B522" s="123"/>
      <c r="C522" s="123"/>
      <c r="D522" s="126"/>
      <c r="E522" s="160"/>
      <c r="F522" s="123"/>
      <c r="G522" s="123"/>
      <c r="H522" s="123"/>
      <c r="I522" s="123"/>
      <c r="J522" s="123"/>
      <c r="K522" s="123"/>
      <c r="L522" s="123"/>
      <c r="M522" s="123"/>
      <c r="N522" s="123"/>
      <c r="O522" s="123"/>
      <c r="P522" s="123"/>
      <c r="Q522" s="123"/>
      <c r="R522" s="123"/>
      <c r="S522" s="123"/>
      <c r="T522" s="123"/>
      <c r="U522" s="123"/>
      <c r="V522" s="123"/>
      <c r="W522" s="123"/>
      <c r="X522" s="123"/>
      <c r="Y522" s="123"/>
      <c r="Z522" s="123"/>
    </row>
    <row r="523" spans="1:26" ht="15.75" customHeight="1">
      <c r="A523" s="123"/>
      <c r="B523" s="123"/>
      <c r="C523" s="123"/>
      <c r="D523" s="126"/>
      <c r="E523" s="160"/>
      <c r="F523" s="123"/>
      <c r="G523" s="123"/>
      <c r="H523" s="123"/>
      <c r="I523" s="123"/>
      <c r="J523" s="123"/>
      <c r="K523" s="123"/>
      <c r="L523" s="123"/>
      <c r="M523" s="123"/>
      <c r="N523" s="123"/>
      <c r="O523" s="123"/>
      <c r="P523" s="123"/>
      <c r="Q523" s="123"/>
      <c r="R523" s="123"/>
      <c r="S523" s="123"/>
      <c r="T523" s="123"/>
      <c r="U523" s="123"/>
      <c r="V523" s="123"/>
      <c r="W523" s="123"/>
      <c r="X523" s="123"/>
      <c r="Y523" s="123"/>
      <c r="Z523" s="123"/>
    </row>
    <row r="524" spans="1:26" ht="15.75" customHeight="1">
      <c r="A524" s="123"/>
      <c r="B524" s="123"/>
      <c r="C524" s="123"/>
      <c r="D524" s="126"/>
      <c r="E524" s="160"/>
      <c r="F524" s="123"/>
      <c r="G524" s="123"/>
      <c r="H524" s="123"/>
      <c r="I524" s="123"/>
      <c r="J524" s="123"/>
      <c r="K524" s="123"/>
      <c r="L524" s="123"/>
      <c r="M524" s="123"/>
      <c r="N524" s="123"/>
      <c r="O524" s="123"/>
      <c r="P524" s="123"/>
      <c r="Q524" s="123"/>
      <c r="R524" s="123"/>
      <c r="S524" s="123"/>
      <c r="T524" s="123"/>
      <c r="U524" s="123"/>
      <c r="V524" s="123"/>
      <c r="W524" s="123"/>
      <c r="X524" s="123"/>
      <c r="Y524" s="123"/>
      <c r="Z524" s="123"/>
    </row>
    <row r="525" spans="1:26" ht="15.75" customHeight="1">
      <c r="A525" s="123"/>
      <c r="B525" s="123"/>
      <c r="C525" s="123"/>
      <c r="D525" s="126"/>
      <c r="E525" s="160"/>
      <c r="F525" s="123"/>
      <c r="G525" s="123"/>
      <c r="H525" s="123"/>
      <c r="I525" s="123"/>
      <c r="J525" s="123"/>
      <c r="K525" s="123"/>
      <c r="L525" s="123"/>
      <c r="M525" s="123"/>
      <c r="N525" s="123"/>
      <c r="O525" s="123"/>
      <c r="P525" s="123"/>
      <c r="Q525" s="123"/>
      <c r="R525" s="123"/>
      <c r="S525" s="123"/>
      <c r="T525" s="123"/>
      <c r="U525" s="123"/>
      <c r="V525" s="123"/>
      <c r="W525" s="123"/>
      <c r="X525" s="123"/>
      <c r="Y525" s="123"/>
      <c r="Z525" s="123"/>
    </row>
    <row r="526" spans="1:26" ht="15.75" customHeight="1">
      <c r="A526" s="123"/>
      <c r="B526" s="123"/>
      <c r="C526" s="123"/>
      <c r="D526" s="126"/>
      <c r="E526" s="160"/>
      <c r="F526" s="123"/>
      <c r="G526" s="123"/>
      <c r="H526" s="123"/>
      <c r="I526" s="123"/>
      <c r="J526" s="123"/>
      <c r="K526" s="123"/>
      <c r="L526" s="123"/>
      <c r="M526" s="123"/>
      <c r="N526" s="123"/>
      <c r="O526" s="123"/>
      <c r="P526" s="123"/>
      <c r="Q526" s="123"/>
      <c r="R526" s="123"/>
      <c r="S526" s="123"/>
      <c r="T526" s="123"/>
      <c r="U526" s="123"/>
      <c r="V526" s="123"/>
      <c r="W526" s="123"/>
      <c r="X526" s="123"/>
      <c r="Y526" s="123"/>
      <c r="Z526" s="123"/>
    </row>
    <row r="527" spans="1:26" ht="15.75" customHeight="1">
      <c r="A527" s="123"/>
      <c r="B527" s="123"/>
      <c r="C527" s="123"/>
      <c r="D527" s="126"/>
      <c r="E527" s="160"/>
      <c r="F527" s="123"/>
      <c r="G527" s="123"/>
      <c r="H527" s="123"/>
      <c r="I527" s="123"/>
      <c r="J527" s="123"/>
      <c r="K527" s="123"/>
      <c r="L527" s="123"/>
      <c r="M527" s="123"/>
      <c r="N527" s="123"/>
      <c r="O527" s="123"/>
      <c r="P527" s="123"/>
      <c r="Q527" s="123"/>
      <c r="R527" s="123"/>
      <c r="S527" s="123"/>
      <c r="T527" s="123"/>
      <c r="U527" s="123"/>
      <c r="V527" s="123"/>
      <c r="W527" s="123"/>
      <c r="X527" s="123"/>
      <c r="Y527" s="123"/>
      <c r="Z527" s="123"/>
    </row>
    <row r="528" spans="1:26" ht="15.75" customHeight="1">
      <c r="A528" s="123"/>
      <c r="B528" s="123"/>
      <c r="C528" s="123"/>
      <c r="D528" s="126"/>
      <c r="E528" s="160"/>
      <c r="F528" s="123"/>
      <c r="G528" s="123"/>
      <c r="H528" s="123"/>
      <c r="I528" s="123"/>
      <c r="J528" s="123"/>
      <c r="K528" s="123"/>
      <c r="L528" s="123"/>
      <c r="M528" s="123"/>
      <c r="N528" s="123"/>
      <c r="O528" s="123"/>
      <c r="P528" s="123"/>
      <c r="Q528" s="123"/>
      <c r="R528" s="123"/>
      <c r="S528" s="123"/>
      <c r="T528" s="123"/>
      <c r="U528" s="123"/>
      <c r="V528" s="123"/>
      <c r="W528" s="123"/>
      <c r="X528" s="123"/>
      <c r="Y528" s="123"/>
      <c r="Z528" s="123"/>
    </row>
    <row r="529" spans="1:26" ht="15.75" customHeight="1">
      <c r="A529" s="123"/>
      <c r="B529" s="123"/>
      <c r="C529" s="123"/>
      <c r="D529" s="126"/>
      <c r="E529" s="160"/>
      <c r="F529" s="123"/>
      <c r="G529" s="123"/>
      <c r="H529" s="123"/>
      <c r="I529" s="123"/>
      <c r="J529" s="123"/>
      <c r="K529" s="123"/>
      <c r="L529" s="123"/>
      <c r="M529" s="123"/>
      <c r="N529" s="123"/>
      <c r="O529" s="123"/>
      <c r="P529" s="123"/>
      <c r="Q529" s="123"/>
      <c r="R529" s="123"/>
      <c r="S529" s="123"/>
      <c r="T529" s="123"/>
      <c r="U529" s="123"/>
      <c r="V529" s="123"/>
      <c r="W529" s="123"/>
      <c r="X529" s="123"/>
      <c r="Y529" s="123"/>
      <c r="Z529" s="123"/>
    </row>
    <row r="530" spans="1:26" ht="15.75" customHeight="1">
      <c r="A530" s="123"/>
      <c r="B530" s="123"/>
      <c r="C530" s="123"/>
      <c r="D530" s="126"/>
      <c r="E530" s="160"/>
      <c r="F530" s="123"/>
      <c r="G530" s="123"/>
      <c r="H530" s="123"/>
      <c r="I530" s="123"/>
      <c r="J530" s="123"/>
      <c r="K530" s="123"/>
      <c r="L530" s="123"/>
      <c r="M530" s="123"/>
      <c r="N530" s="123"/>
      <c r="O530" s="123"/>
      <c r="P530" s="123"/>
      <c r="Q530" s="123"/>
      <c r="R530" s="123"/>
      <c r="S530" s="123"/>
      <c r="T530" s="123"/>
      <c r="U530" s="123"/>
      <c r="V530" s="123"/>
      <c r="W530" s="123"/>
      <c r="X530" s="123"/>
      <c r="Y530" s="123"/>
      <c r="Z530" s="123"/>
    </row>
    <row r="531" spans="1:26" ht="15.75" customHeight="1">
      <c r="A531" s="123"/>
      <c r="B531" s="123"/>
      <c r="C531" s="123"/>
      <c r="D531" s="126"/>
      <c r="E531" s="160"/>
      <c r="F531" s="123"/>
      <c r="G531" s="123"/>
      <c r="H531" s="123"/>
      <c r="I531" s="123"/>
      <c r="J531" s="123"/>
      <c r="K531" s="123"/>
      <c r="L531" s="123"/>
      <c r="M531" s="123"/>
      <c r="N531" s="123"/>
      <c r="O531" s="123"/>
      <c r="P531" s="123"/>
      <c r="Q531" s="123"/>
      <c r="R531" s="123"/>
      <c r="S531" s="123"/>
      <c r="T531" s="123"/>
      <c r="U531" s="123"/>
      <c r="V531" s="123"/>
      <c r="W531" s="123"/>
      <c r="X531" s="123"/>
      <c r="Y531" s="123"/>
      <c r="Z531" s="123"/>
    </row>
    <row r="532" spans="1:26" ht="15.75" customHeight="1">
      <c r="A532" s="123"/>
      <c r="B532" s="123"/>
      <c r="C532" s="123"/>
      <c r="D532" s="126"/>
      <c r="E532" s="160"/>
      <c r="F532" s="123"/>
      <c r="G532" s="123"/>
      <c r="H532" s="123"/>
      <c r="I532" s="123"/>
      <c r="J532" s="123"/>
      <c r="K532" s="123"/>
      <c r="L532" s="123"/>
      <c r="M532" s="123"/>
      <c r="N532" s="123"/>
      <c r="O532" s="123"/>
      <c r="P532" s="123"/>
      <c r="Q532" s="123"/>
      <c r="R532" s="123"/>
      <c r="S532" s="123"/>
      <c r="T532" s="123"/>
      <c r="U532" s="123"/>
      <c r="V532" s="123"/>
      <c r="W532" s="123"/>
      <c r="X532" s="123"/>
      <c r="Y532" s="123"/>
      <c r="Z532" s="123"/>
    </row>
    <row r="533" spans="1:26" ht="15.75" customHeight="1">
      <c r="A533" s="123"/>
      <c r="B533" s="123"/>
      <c r="C533" s="123"/>
      <c r="D533" s="126"/>
      <c r="E533" s="160"/>
      <c r="F533" s="123"/>
      <c r="G533" s="123"/>
      <c r="H533" s="123"/>
      <c r="I533" s="123"/>
      <c r="J533" s="123"/>
      <c r="K533" s="123"/>
      <c r="L533" s="123"/>
      <c r="M533" s="123"/>
      <c r="N533" s="123"/>
      <c r="O533" s="123"/>
      <c r="P533" s="123"/>
      <c r="Q533" s="123"/>
      <c r="R533" s="123"/>
      <c r="S533" s="123"/>
      <c r="T533" s="123"/>
      <c r="U533" s="123"/>
      <c r="V533" s="123"/>
      <c r="W533" s="123"/>
      <c r="X533" s="123"/>
      <c r="Y533" s="123"/>
      <c r="Z533" s="123"/>
    </row>
    <row r="534" spans="1:26" ht="15.75" customHeight="1">
      <c r="A534" s="123"/>
      <c r="B534" s="123"/>
      <c r="C534" s="123"/>
      <c r="D534" s="126"/>
      <c r="E534" s="160"/>
      <c r="F534" s="123"/>
      <c r="G534" s="123"/>
      <c r="H534" s="123"/>
      <c r="I534" s="123"/>
      <c r="J534" s="123"/>
      <c r="K534" s="123"/>
      <c r="L534" s="123"/>
      <c r="M534" s="123"/>
      <c r="N534" s="123"/>
      <c r="O534" s="123"/>
      <c r="P534" s="123"/>
      <c r="Q534" s="123"/>
      <c r="R534" s="123"/>
      <c r="S534" s="123"/>
      <c r="T534" s="123"/>
      <c r="U534" s="123"/>
      <c r="V534" s="123"/>
      <c r="W534" s="123"/>
      <c r="X534" s="123"/>
      <c r="Y534" s="123"/>
      <c r="Z534" s="123"/>
    </row>
    <row r="535" spans="1:26" ht="15.75" customHeight="1">
      <c r="A535" s="123"/>
      <c r="B535" s="123"/>
      <c r="C535" s="123"/>
      <c r="D535" s="126"/>
      <c r="E535" s="160"/>
      <c r="F535" s="123"/>
      <c r="G535" s="123"/>
      <c r="H535" s="123"/>
      <c r="I535" s="123"/>
      <c r="J535" s="123"/>
      <c r="K535" s="123"/>
      <c r="L535" s="123"/>
      <c r="M535" s="123"/>
      <c r="N535" s="123"/>
      <c r="O535" s="123"/>
      <c r="P535" s="123"/>
      <c r="Q535" s="123"/>
      <c r="R535" s="123"/>
      <c r="S535" s="123"/>
      <c r="T535" s="123"/>
      <c r="U535" s="123"/>
      <c r="V535" s="123"/>
      <c r="W535" s="123"/>
      <c r="X535" s="123"/>
      <c r="Y535" s="123"/>
      <c r="Z535" s="123"/>
    </row>
    <row r="536" spans="1:26" ht="15.75" customHeight="1">
      <c r="A536" s="123"/>
      <c r="B536" s="123"/>
      <c r="C536" s="123"/>
      <c r="D536" s="126"/>
      <c r="E536" s="160"/>
      <c r="F536" s="123"/>
      <c r="G536" s="123"/>
      <c r="H536" s="123"/>
      <c r="I536" s="123"/>
      <c r="J536" s="123"/>
      <c r="K536" s="123"/>
      <c r="L536" s="123"/>
      <c r="M536" s="123"/>
      <c r="N536" s="123"/>
      <c r="O536" s="123"/>
      <c r="P536" s="123"/>
      <c r="Q536" s="123"/>
      <c r="R536" s="123"/>
      <c r="S536" s="123"/>
      <c r="T536" s="123"/>
      <c r="U536" s="123"/>
      <c r="V536" s="123"/>
      <c r="W536" s="123"/>
      <c r="X536" s="123"/>
      <c r="Y536" s="123"/>
      <c r="Z536" s="123"/>
    </row>
    <row r="537" spans="1:26" ht="15.75" customHeight="1">
      <c r="A537" s="123"/>
      <c r="B537" s="123"/>
      <c r="C537" s="123"/>
      <c r="D537" s="126"/>
      <c r="E537" s="160"/>
      <c r="F537" s="123"/>
      <c r="G537" s="123"/>
      <c r="H537" s="123"/>
      <c r="I537" s="123"/>
      <c r="J537" s="123"/>
      <c r="K537" s="123"/>
      <c r="L537" s="123"/>
      <c r="M537" s="123"/>
      <c r="N537" s="123"/>
      <c r="O537" s="123"/>
      <c r="P537" s="123"/>
      <c r="Q537" s="123"/>
      <c r="R537" s="123"/>
      <c r="S537" s="123"/>
      <c r="T537" s="123"/>
      <c r="U537" s="123"/>
      <c r="V537" s="123"/>
      <c r="W537" s="123"/>
      <c r="X537" s="123"/>
      <c r="Y537" s="123"/>
      <c r="Z537" s="123"/>
    </row>
    <row r="538" spans="1:26" ht="15.75" customHeight="1">
      <c r="A538" s="123"/>
      <c r="B538" s="123"/>
      <c r="C538" s="123"/>
      <c r="D538" s="126"/>
      <c r="E538" s="160"/>
      <c r="F538" s="123"/>
      <c r="G538" s="123"/>
      <c r="H538" s="123"/>
      <c r="I538" s="123"/>
      <c r="J538" s="123"/>
      <c r="K538" s="123"/>
      <c r="L538" s="123"/>
      <c r="M538" s="123"/>
      <c r="N538" s="123"/>
      <c r="O538" s="123"/>
      <c r="P538" s="123"/>
      <c r="Q538" s="123"/>
      <c r="R538" s="123"/>
      <c r="S538" s="123"/>
      <c r="T538" s="123"/>
      <c r="U538" s="123"/>
      <c r="V538" s="123"/>
      <c r="W538" s="123"/>
      <c r="X538" s="123"/>
      <c r="Y538" s="123"/>
      <c r="Z538" s="123"/>
    </row>
    <row r="539" spans="1:26" ht="15.75" customHeight="1">
      <c r="A539" s="123"/>
      <c r="B539" s="123"/>
      <c r="C539" s="123"/>
      <c r="D539" s="126"/>
      <c r="E539" s="160"/>
      <c r="F539" s="123"/>
      <c r="G539" s="123"/>
      <c r="H539" s="123"/>
      <c r="I539" s="123"/>
      <c r="J539" s="123"/>
      <c r="K539" s="123"/>
      <c r="L539" s="123"/>
      <c r="M539" s="123"/>
      <c r="N539" s="123"/>
      <c r="O539" s="123"/>
      <c r="P539" s="123"/>
      <c r="Q539" s="123"/>
      <c r="R539" s="123"/>
      <c r="S539" s="123"/>
      <c r="T539" s="123"/>
      <c r="U539" s="123"/>
      <c r="V539" s="123"/>
      <c r="W539" s="123"/>
      <c r="X539" s="123"/>
      <c r="Y539" s="123"/>
      <c r="Z539" s="123"/>
    </row>
    <row r="540" spans="1:26" ht="15.75" customHeight="1">
      <c r="A540" s="123"/>
      <c r="B540" s="123"/>
      <c r="C540" s="123"/>
      <c r="D540" s="126"/>
      <c r="E540" s="160"/>
      <c r="F540" s="123"/>
      <c r="G540" s="123"/>
      <c r="H540" s="123"/>
      <c r="I540" s="123"/>
      <c r="J540" s="123"/>
      <c r="K540" s="123"/>
      <c r="L540" s="123"/>
      <c r="M540" s="123"/>
      <c r="N540" s="123"/>
      <c r="O540" s="123"/>
      <c r="P540" s="123"/>
      <c r="Q540" s="123"/>
      <c r="R540" s="123"/>
      <c r="S540" s="123"/>
      <c r="T540" s="123"/>
      <c r="U540" s="123"/>
      <c r="V540" s="123"/>
      <c r="W540" s="123"/>
      <c r="X540" s="123"/>
      <c r="Y540" s="123"/>
      <c r="Z540" s="123"/>
    </row>
    <row r="541" spans="1:26" ht="15.75" customHeight="1">
      <c r="A541" s="123"/>
      <c r="B541" s="123"/>
      <c r="C541" s="123"/>
      <c r="D541" s="126"/>
      <c r="E541" s="160"/>
      <c r="F541" s="123"/>
      <c r="G541" s="123"/>
      <c r="H541" s="123"/>
      <c r="I541" s="123"/>
      <c r="J541" s="123"/>
      <c r="K541" s="123"/>
      <c r="L541" s="123"/>
      <c r="M541" s="123"/>
      <c r="N541" s="123"/>
      <c r="O541" s="123"/>
      <c r="P541" s="123"/>
      <c r="Q541" s="123"/>
      <c r="R541" s="123"/>
      <c r="S541" s="123"/>
      <c r="T541" s="123"/>
      <c r="U541" s="123"/>
      <c r="V541" s="123"/>
      <c r="W541" s="123"/>
      <c r="X541" s="123"/>
      <c r="Y541" s="123"/>
      <c r="Z541" s="123"/>
    </row>
    <row r="542" spans="1:26" ht="15.75" customHeight="1">
      <c r="A542" s="123"/>
      <c r="B542" s="123"/>
      <c r="C542" s="123"/>
      <c r="D542" s="126"/>
      <c r="E542" s="160"/>
      <c r="F542" s="123"/>
      <c r="G542" s="123"/>
      <c r="H542" s="123"/>
      <c r="I542" s="123"/>
      <c r="J542" s="123"/>
      <c r="K542" s="123"/>
      <c r="L542" s="123"/>
      <c r="M542" s="123"/>
      <c r="N542" s="123"/>
      <c r="O542" s="123"/>
      <c r="P542" s="123"/>
      <c r="Q542" s="123"/>
      <c r="R542" s="123"/>
      <c r="S542" s="123"/>
      <c r="T542" s="123"/>
      <c r="U542" s="123"/>
      <c r="V542" s="123"/>
      <c r="W542" s="123"/>
      <c r="X542" s="123"/>
      <c r="Y542" s="123"/>
      <c r="Z542" s="123"/>
    </row>
    <row r="543" spans="1:26" ht="15.75" customHeight="1">
      <c r="A543" s="123"/>
      <c r="B543" s="123"/>
      <c r="C543" s="123"/>
      <c r="D543" s="126"/>
      <c r="E543" s="160"/>
      <c r="F543" s="123"/>
      <c r="G543" s="123"/>
      <c r="H543" s="123"/>
      <c r="I543" s="123"/>
      <c r="J543" s="123"/>
      <c r="K543" s="123"/>
      <c r="L543" s="123"/>
      <c r="M543" s="123"/>
      <c r="N543" s="123"/>
      <c r="O543" s="123"/>
      <c r="P543" s="123"/>
      <c r="Q543" s="123"/>
      <c r="R543" s="123"/>
      <c r="S543" s="123"/>
      <c r="T543" s="123"/>
      <c r="U543" s="123"/>
      <c r="V543" s="123"/>
      <c r="W543" s="123"/>
      <c r="X543" s="123"/>
      <c r="Y543" s="123"/>
      <c r="Z543" s="123"/>
    </row>
    <row r="544" spans="1:26" ht="15.75" customHeight="1">
      <c r="A544" s="123"/>
      <c r="B544" s="123"/>
      <c r="C544" s="123"/>
      <c r="D544" s="126"/>
      <c r="E544" s="160"/>
      <c r="F544" s="123"/>
      <c r="G544" s="123"/>
      <c r="H544" s="123"/>
      <c r="I544" s="123"/>
      <c r="J544" s="123"/>
      <c r="K544" s="123"/>
      <c r="L544" s="123"/>
      <c r="M544" s="123"/>
      <c r="N544" s="123"/>
      <c r="O544" s="123"/>
      <c r="P544" s="123"/>
      <c r="Q544" s="123"/>
      <c r="R544" s="123"/>
      <c r="S544" s="123"/>
      <c r="T544" s="123"/>
      <c r="U544" s="123"/>
      <c r="V544" s="123"/>
      <c r="W544" s="123"/>
      <c r="X544" s="123"/>
      <c r="Y544" s="123"/>
      <c r="Z544" s="123"/>
    </row>
    <row r="545" spans="1:26" ht="15.75" customHeight="1">
      <c r="A545" s="123"/>
      <c r="B545" s="123"/>
      <c r="C545" s="123"/>
      <c r="D545" s="126"/>
      <c r="E545" s="160"/>
      <c r="F545" s="123"/>
      <c r="G545" s="123"/>
      <c r="H545" s="123"/>
      <c r="I545" s="123"/>
      <c r="J545" s="123"/>
      <c r="K545" s="123"/>
      <c r="L545" s="123"/>
      <c r="M545" s="123"/>
      <c r="N545" s="123"/>
      <c r="O545" s="123"/>
      <c r="P545" s="123"/>
      <c r="Q545" s="123"/>
      <c r="R545" s="123"/>
      <c r="S545" s="123"/>
      <c r="T545" s="123"/>
      <c r="U545" s="123"/>
      <c r="V545" s="123"/>
      <c r="W545" s="123"/>
      <c r="X545" s="123"/>
      <c r="Y545" s="123"/>
      <c r="Z545" s="123"/>
    </row>
    <row r="546" spans="1:26" ht="15.75" customHeight="1">
      <c r="A546" s="123"/>
      <c r="B546" s="123"/>
      <c r="C546" s="123"/>
      <c r="D546" s="126"/>
      <c r="E546" s="160"/>
      <c r="F546" s="123"/>
      <c r="G546" s="123"/>
      <c r="H546" s="123"/>
      <c r="I546" s="123"/>
      <c r="J546" s="123"/>
      <c r="K546" s="123"/>
      <c r="L546" s="123"/>
      <c r="M546" s="123"/>
      <c r="N546" s="123"/>
      <c r="O546" s="123"/>
      <c r="P546" s="123"/>
      <c r="Q546" s="123"/>
      <c r="R546" s="123"/>
      <c r="S546" s="123"/>
      <c r="T546" s="123"/>
      <c r="U546" s="123"/>
      <c r="V546" s="123"/>
      <c r="W546" s="123"/>
      <c r="X546" s="123"/>
      <c r="Y546" s="123"/>
      <c r="Z546" s="123"/>
    </row>
    <row r="547" spans="1:26" ht="15.75" customHeight="1">
      <c r="A547" s="123"/>
      <c r="B547" s="123"/>
      <c r="C547" s="123"/>
      <c r="D547" s="126"/>
      <c r="E547" s="160"/>
      <c r="F547" s="123"/>
      <c r="G547" s="123"/>
      <c r="H547" s="123"/>
      <c r="I547" s="123"/>
      <c r="J547" s="123"/>
      <c r="K547" s="123"/>
      <c r="L547" s="123"/>
      <c r="M547" s="123"/>
      <c r="N547" s="123"/>
      <c r="O547" s="123"/>
      <c r="P547" s="123"/>
      <c r="Q547" s="123"/>
      <c r="R547" s="123"/>
      <c r="S547" s="123"/>
      <c r="T547" s="123"/>
      <c r="U547" s="123"/>
      <c r="V547" s="123"/>
      <c r="W547" s="123"/>
      <c r="X547" s="123"/>
      <c r="Y547" s="123"/>
      <c r="Z547" s="123"/>
    </row>
    <row r="548" spans="1:26" ht="15.75" customHeight="1">
      <c r="A548" s="123"/>
      <c r="B548" s="123"/>
      <c r="C548" s="123"/>
      <c r="D548" s="126"/>
      <c r="E548" s="160"/>
      <c r="F548" s="123"/>
      <c r="G548" s="123"/>
      <c r="H548" s="123"/>
      <c r="I548" s="123"/>
      <c r="J548" s="123"/>
      <c r="K548" s="123"/>
      <c r="L548" s="123"/>
      <c r="M548" s="123"/>
      <c r="N548" s="123"/>
      <c r="O548" s="123"/>
      <c r="P548" s="123"/>
      <c r="Q548" s="123"/>
      <c r="R548" s="123"/>
      <c r="S548" s="123"/>
      <c r="T548" s="123"/>
      <c r="U548" s="123"/>
      <c r="V548" s="123"/>
      <c r="W548" s="123"/>
      <c r="X548" s="123"/>
      <c r="Y548" s="123"/>
      <c r="Z548" s="123"/>
    </row>
    <row r="549" spans="1:26" ht="15.75" customHeight="1">
      <c r="A549" s="123"/>
      <c r="B549" s="123"/>
      <c r="C549" s="123"/>
      <c r="D549" s="126"/>
      <c r="E549" s="160"/>
      <c r="F549" s="123"/>
      <c r="G549" s="123"/>
      <c r="H549" s="123"/>
      <c r="I549" s="123"/>
      <c r="J549" s="123"/>
      <c r="K549" s="123"/>
      <c r="L549" s="123"/>
      <c r="M549" s="123"/>
      <c r="N549" s="123"/>
      <c r="O549" s="123"/>
      <c r="P549" s="123"/>
      <c r="Q549" s="123"/>
      <c r="R549" s="123"/>
      <c r="S549" s="123"/>
      <c r="T549" s="123"/>
      <c r="U549" s="123"/>
      <c r="V549" s="123"/>
      <c r="W549" s="123"/>
      <c r="X549" s="123"/>
      <c r="Y549" s="123"/>
      <c r="Z549" s="123"/>
    </row>
    <row r="550" spans="1:26" ht="15.75" customHeight="1">
      <c r="A550" s="123"/>
      <c r="B550" s="123"/>
      <c r="C550" s="123"/>
      <c r="D550" s="126"/>
      <c r="E550" s="160"/>
      <c r="F550" s="123"/>
      <c r="G550" s="123"/>
      <c r="H550" s="123"/>
      <c r="I550" s="123"/>
      <c r="J550" s="123"/>
      <c r="K550" s="123"/>
      <c r="L550" s="123"/>
      <c r="M550" s="123"/>
      <c r="N550" s="123"/>
      <c r="O550" s="123"/>
      <c r="P550" s="123"/>
      <c r="Q550" s="123"/>
      <c r="R550" s="123"/>
      <c r="S550" s="123"/>
      <c r="T550" s="123"/>
      <c r="U550" s="123"/>
      <c r="V550" s="123"/>
      <c r="W550" s="123"/>
      <c r="X550" s="123"/>
      <c r="Y550" s="123"/>
      <c r="Z550" s="123"/>
    </row>
    <row r="551" spans="1:26" ht="15.75" customHeight="1">
      <c r="A551" s="123"/>
      <c r="B551" s="123"/>
      <c r="C551" s="123"/>
      <c r="D551" s="126"/>
      <c r="E551" s="160"/>
      <c r="F551" s="123"/>
      <c r="G551" s="123"/>
      <c r="H551" s="123"/>
      <c r="I551" s="123"/>
      <c r="J551" s="123"/>
      <c r="K551" s="123"/>
      <c r="L551" s="123"/>
      <c r="M551" s="123"/>
      <c r="N551" s="123"/>
      <c r="O551" s="123"/>
      <c r="P551" s="123"/>
      <c r="Q551" s="123"/>
      <c r="R551" s="123"/>
      <c r="S551" s="123"/>
      <c r="T551" s="123"/>
      <c r="U551" s="123"/>
      <c r="V551" s="123"/>
      <c r="W551" s="123"/>
      <c r="X551" s="123"/>
      <c r="Y551" s="123"/>
      <c r="Z551" s="123"/>
    </row>
    <row r="552" spans="1:26" ht="15.75" customHeight="1">
      <c r="A552" s="123"/>
      <c r="B552" s="123"/>
      <c r="C552" s="123"/>
      <c r="D552" s="126"/>
      <c r="E552" s="160"/>
      <c r="F552" s="123"/>
      <c r="G552" s="123"/>
      <c r="H552" s="123"/>
      <c r="I552" s="123"/>
      <c r="J552" s="123"/>
      <c r="K552" s="123"/>
      <c r="L552" s="123"/>
      <c r="M552" s="123"/>
      <c r="N552" s="123"/>
      <c r="O552" s="123"/>
      <c r="P552" s="123"/>
      <c r="Q552" s="123"/>
      <c r="R552" s="123"/>
      <c r="S552" s="123"/>
      <c r="T552" s="123"/>
      <c r="U552" s="123"/>
      <c r="V552" s="123"/>
      <c r="W552" s="123"/>
      <c r="X552" s="123"/>
      <c r="Y552" s="123"/>
      <c r="Z552" s="123"/>
    </row>
    <row r="553" spans="1:26" ht="15.75" customHeight="1">
      <c r="A553" s="123"/>
      <c r="B553" s="123"/>
      <c r="C553" s="123"/>
      <c r="D553" s="126"/>
      <c r="E553" s="160"/>
      <c r="F553" s="123"/>
      <c r="G553" s="123"/>
      <c r="H553" s="123"/>
      <c r="I553" s="123"/>
      <c r="J553" s="123"/>
      <c r="K553" s="123"/>
      <c r="L553" s="123"/>
      <c r="M553" s="123"/>
      <c r="N553" s="123"/>
      <c r="O553" s="123"/>
      <c r="P553" s="123"/>
      <c r="Q553" s="123"/>
      <c r="R553" s="123"/>
      <c r="S553" s="123"/>
      <c r="T553" s="123"/>
      <c r="U553" s="123"/>
      <c r="V553" s="123"/>
      <c r="W553" s="123"/>
      <c r="X553" s="123"/>
      <c r="Y553" s="123"/>
      <c r="Z553" s="123"/>
    </row>
    <row r="554" spans="1:26" ht="15.75" customHeight="1">
      <c r="A554" s="123"/>
      <c r="B554" s="123"/>
      <c r="C554" s="123"/>
      <c r="D554" s="126"/>
      <c r="E554" s="160"/>
      <c r="F554" s="123"/>
      <c r="G554" s="123"/>
      <c r="H554" s="123"/>
      <c r="I554" s="123"/>
      <c r="J554" s="123"/>
      <c r="K554" s="123"/>
      <c r="L554" s="123"/>
      <c r="M554" s="123"/>
      <c r="N554" s="123"/>
      <c r="O554" s="123"/>
      <c r="P554" s="123"/>
      <c r="Q554" s="123"/>
      <c r="R554" s="123"/>
      <c r="S554" s="123"/>
      <c r="T554" s="123"/>
      <c r="U554" s="123"/>
      <c r="V554" s="123"/>
      <c r="W554" s="123"/>
      <c r="X554" s="123"/>
      <c r="Y554" s="123"/>
      <c r="Z554" s="123"/>
    </row>
    <row r="555" spans="1:26" ht="15.75" customHeight="1">
      <c r="A555" s="123"/>
      <c r="B555" s="123"/>
      <c r="C555" s="123"/>
      <c r="D555" s="126"/>
      <c r="E555" s="160"/>
      <c r="F555" s="123"/>
      <c r="G555" s="123"/>
      <c r="H555" s="123"/>
      <c r="I555" s="123"/>
      <c r="J555" s="123"/>
      <c r="K555" s="123"/>
      <c r="L555" s="123"/>
      <c r="M555" s="123"/>
      <c r="N555" s="123"/>
      <c r="O555" s="123"/>
      <c r="P555" s="123"/>
      <c r="Q555" s="123"/>
      <c r="R555" s="123"/>
      <c r="S555" s="123"/>
      <c r="T555" s="123"/>
      <c r="U555" s="123"/>
      <c r="V555" s="123"/>
      <c r="W555" s="123"/>
      <c r="X555" s="123"/>
      <c r="Y555" s="123"/>
      <c r="Z555" s="123"/>
    </row>
    <row r="556" spans="1:26" ht="15.75" customHeight="1">
      <c r="A556" s="123"/>
      <c r="B556" s="123"/>
      <c r="C556" s="123"/>
      <c r="D556" s="126"/>
      <c r="E556" s="160"/>
      <c r="F556" s="123"/>
      <c r="G556" s="123"/>
      <c r="H556" s="123"/>
      <c r="I556" s="123"/>
      <c r="J556" s="123"/>
      <c r="K556" s="123"/>
      <c r="L556" s="123"/>
      <c r="M556" s="123"/>
      <c r="N556" s="123"/>
      <c r="O556" s="123"/>
      <c r="P556" s="123"/>
      <c r="Q556" s="123"/>
      <c r="R556" s="123"/>
      <c r="S556" s="123"/>
      <c r="T556" s="123"/>
      <c r="U556" s="123"/>
      <c r="V556" s="123"/>
      <c r="W556" s="123"/>
      <c r="X556" s="123"/>
      <c r="Y556" s="123"/>
      <c r="Z556" s="123"/>
    </row>
    <row r="557" spans="1:26" ht="15.75" customHeight="1">
      <c r="A557" s="123"/>
      <c r="B557" s="123"/>
      <c r="C557" s="123"/>
      <c r="D557" s="126"/>
      <c r="E557" s="160"/>
      <c r="F557" s="123"/>
      <c r="G557" s="123"/>
      <c r="H557" s="123"/>
      <c r="I557" s="123"/>
      <c r="J557" s="123"/>
      <c r="K557" s="123"/>
      <c r="L557" s="123"/>
      <c r="M557" s="123"/>
      <c r="N557" s="123"/>
      <c r="O557" s="123"/>
      <c r="P557" s="123"/>
      <c r="Q557" s="123"/>
      <c r="R557" s="123"/>
      <c r="S557" s="123"/>
      <c r="T557" s="123"/>
      <c r="U557" s="123"/>
      <c r="V557" s="123"/>
      <c r="W557" s="123"/>
      <c r="X557" s="123"/>
      <c r="Y557" s="123"/>
      <c r="Z557" s="123"/>
    </row>
    <row r="558" spans="1:26" ht="15.75" customHeight="1">
      <c r="A558" s="123"/>
      <c r="B558" s="123"/>
      <c r="C558" s="123"/>
      <c r="D558" s="126"/>
      <c r="E558" s="160"/>
      <c r="F558" s="123"/>
      <c r="G558" s="123"/>
      <c r="H558" s="123"/>
      <c r="I558" s="123"/>
      <c r="J558" s="123"/>
      <c r="K558" s="123"/>
      <c r="L558" s="123"/>
      <c r="M558" s="123"/>
      <c r="N558" s="123"/>
      <c r="O558" s="123"/>
      <c r="P558" s="123"/>
      <c r="Q558" s="123"/>
      <c r="R558" s="123"/>
      <c r="S558" s="123"/>
      <c r="T558" s="123"/>
      <c r="U558" s="123"/>
      <c r="V558" s="123"/>
      <c r="W558" s="123"/>
      <c r="X558" s="123"/>
      <c r="Y558" s="123"/>
      <c r="Z558" s="123"/>
    </row>
    <row r="559" spans="1:26" ht="15.75" customHeight="1">
      <c r="A559" s="123"/>
      <c r="B559" s="123"/>
      <c r="C559" s="123"/>
      <c r="D559" s="126"/>
      <c r="E559" s="160"/>
      <c r="F559" s="123"/>
      <c r="G559" s="123"/>
      <c r="H559" s="123"/>
      <c r="I559" s="123"/>
      <c r="J559" s="123"/>
      <c r="K559" s="123"/>
      <c r="L559" s="123"/>
      <c r="M559" s="123"/>
      <c r="N559" s="123"/>
      <c r="O559" s="123"/>
      <c r="P559" s="123"/>
      <c r="Q559" s="123"/>
      <c r="R559" s="123"/>
      <c r="S559" s="123"/>
      <c r="T559" s="123"/>
      <c r="U559" s="123"/>
      <c r="V559" s="123"/>
      <c r="W559" s="123"/>
      <c r="X559" s="123"/>
      <c r="Y559" s="123"/>
      <c r="Z559" s="123"/>
    </row>
    <row r="560" spans="1:26" ht="15.75" customHeight="1">
      <c r="A560" s="123"/>
      <c r="B560" s="123"/>
      <c r="C560" s="123"/>
      <c r="D560" s="126"/>
      <c r="E560" s="160"/>
      <c r="F560" s="123"/>
      <c r="G560" s="123"/>
      <c r="H560" s="123"/>
      <c r="I560" s="123"/>
      <c r="J560" s="123"/>
      <c r="K560" s="123"/>
      <c r="L560" s="123"/>
      <c r="M560" s="123"/>
      <c r="N560" s="123"/>
      <c r="O560" s="123"/>
      <c r="P560" s="123"/>
      <c r="Q560" s="123"/>
      <c r="R560" s="123"/>
      <c r="S560" s="123"/>
      <c r="T560" s="123"/>
      <c r="U560" s="123"/>
      <c r="V560" s="123"/>
      <c r="W560" s="123"/>
      <c r="X560" s="123"/>
      <c r="Y560" s="123"/>
      <c r="Z560" s="123"/>
    </row>
    <row r="561" spans="1:26" ht="15.75" customHeight="1">
      <c r="A561" s="123"/>
      <c r="B561" s="123"/>
      <c r="C561" s="123"/>
      <c r="D561" s="126"/>
      <c r="E561" s="160"/>
      <c r="F561" s="123"/>
      <c r="G561" s="123"/>
      <c r="H561" s="123"/>
      <c r="I561" s="123"/>
      <c r="J561" s="123"/>
      <c r="K561" s="123"/>
      <c r="L561" s="123"/>
      <c r="M561" s="123"/>
      <c r="N561" s="123"/>
      <c r="O561" s="123"/>
      <c r="P561" s="123"/>
      <c r="Q561" s="123"/>
      <c r="R561" s="123"/>
      <c r="S561" s="123"/>
      <c r="T561" s="123"/>
      <c r="U561" s="123"/>
      <c r="V561" s="123"/>
      <c r="W561" s="123"/>
      <c r="X561" s="123"/>
      <c r="Y561" s="123"/>
      <c r="Z561" s="123"/>
    </row>
    <row r="562" spans="1:26" ht="15.75" customHeight="1">
      <c r="A562" s="123"/>
      <c r="B562" s="123"/>
      <c r="C562" s="123"/>
      <c r="D562" s="126"/>
      <c r="E562" s="160"/>
      <c r="F562" s="123"/>
      <c r="G562" s="123"/>
      <c r="H562" s="123"/>
      <c r="I562" s="123"/>
      <c r="J562" s="123"/>
      <c r="K562" s="123"/>
      <c r="L562" s="123"/>
      <c r="M562" s="123"/>
      <c r="N562" s="123"/>
      <c r="O562" s="123"/>
      <c r="P562" s="123"/>
      <c r="Q562" s="123"/>
      <c r="R562" s="123"/>
      <c r="S562" s="123"/>
      <c r="T562" s="123"/>
      <c r="U562" s="123"/>
      <c r="V562" s="123"/>
      <c r="W562" s="123"/>
      <c r="X562" s="123"/>
      <c r="Y562" s="123"/>
      <c r="Z562" s="123"/>
    </row>
    <row r="563" spans="1:26" ht="15.75" customHeight="1">
      <c r="A563" s="123"/>
      <c r="B563" s="123"/>
      <c r="C563" s="123"/>
      <c r="D563" s="126"/>
      <c r="E563" s="160"/>
      <c r="F563" s="123"/>
      <c r="G563" s="123"/>
      <c r="H563" s="123"/>
      <c r="I563" s="123"/>
      <c r="J563" s="123"/>
      <c r="K563" s="123"/>
      <c r="L563" s="123"/>
      <c r="M563" s="123"/>
      <c r="N563" s="123"/>
      <c r="O563" s="123"/>
      <c r="P563" s="123"/>
      <c r="Q563" s="123"/>
      <c r="R563" s="123"/>
      <c r="S563" s="123"/>
      <c r="T563" s="123"/>
      <c r="U563" s="123"/>
      <c r="V563" s="123"/>
      <c r="W563" s="123"/>
      <c r="X563" s="123"/>
      <c r="Y563" s="123"/>
      <c r="Z563" s="123"/>
    </row>
    <row r="564" spans="1:26" ht="15.75" customHeight="1">
      <c r="A564" s="123"/>
      <c r="B564" s="123"/>
      <c r="C564" s="123"/>
      <c r="D564" s="126"/>
      <c r="E564" s="160"/>
      <c r="F564" s="123"/>
      <c r="G564" s="123"/>
      <c r="H564" s="123"/>
      <c r="I564" s="123"/>
      <c r="J564" s="123"/>
      <c r="K564" s="123"/>
      <c r="L564" s="123"/>
      <c r="M564" s="123"/>
      <c r="N564" s="123"/>
      <c r="O564" s="123"/>
      <c r="P564" s="123"/>
      <c r="Q564" s="123"/>
      <c r="R564" s="123"/>
      <c r="S564" s="123"/>
      <c r="T564" s="123"/>
      <c r="U564" s="123"/>
      <c r="V564" s="123"/>
      <c r="W564" s="123"/>
      <c r="X564" s="123"/>
      <c r="Y564" s="123"/>
      <c r="Z564" s="123"/>
    </row>
    <row r="565" spans="1:26" ht="15.75" customHeight="1">
      <c r="A565" s="123"/>
      <c r="B565" s="123"/>
      <c r="C565" s="123"/>
      <c r="D565" s="126"/>
      <c r="E565" s="160"/>
      <c r="F565" s="123"/>
      <c r="G565" s="123"/>
      <c r="H565" s="123"/>
      <c r="I565" s="123"/>
      <c r="J565" s="123"/>
      <c r="K565" s="123"/>
      <c r="L565" s="123"/>
      <c r="M565" s="123"/>
      <c r="N565" s="123"/>
      <c r="O565" s="123"/>
      <c r="P565" s="123"/>
      <c r="Q565" s="123"/>
      <c r="R565" s="123"/>
      <c r="S565" s="123"/>
      <c r="T565" s="123"/>
      <c r="U565" s="123"/>
      <c r="V565" s="123"/>
      <c r="W565" s="123"/>
      <c r="X565" s="123"/>
      <c r="Y565" s="123"/>
      <c r="Z565" s="123"/>
    </row>
    <row r="566" spans="1:26" ht="15.75" customHeight="1">
      <c r="A566" s="123"/>
      <c r="B566" s="123"/>
      <c r="C566" s="123"/>
      <c r="D566" s="126"/>
      <c r="E566" s="160"/>
      <c r="F566" s="123"/>
      <c r="G566" s="123"/>
      <c r="H566" s="123"/>
      <c r="I566" s="123"/>
      <c r="J566" s="123"/>
      <c r="K566" s="123"/>
      <c r="L566" s="123"/>
      <c r="M566" s="123"/>
      <c r="N566" s="123"/>
      <c r="O566" s="123"/>
      <c r="P566" s="123"/>
      <c r="Q566" s="123"/>
      <c r="R566" s="123"/>
      <c r="S566" s="123"/>
      <c r="T566" s="123"/>
      <c r="U566" s="123"/>
      <c r="V566" s="123"/>
      <c r="W566" s="123"/>
      <c r="X566" s="123"/>
      <c r="Y566" s="123"/>
      <c r="Z566" s="123"/>
    </row>
    <row r="567" spans="1:26" ht="15.75" customHeight="1">
      <c r="A567" s="123"/>
      <c r="B567" s="123"/>
      <c r="C567" s="123"/>
      <c r="D567" s="126"/>
      <c r="E567" s="160"/>
      <c r="F567" s="123"/>
      <c r="G567" s="123"/>
      <c r="H567" s="123"/>
      <c r="I567" s="123"/>
      <c r="J567" s="123"/>
      <c r="K567" s="123"/>
      <c r="L567" s="123"/>
      <c r="M567" s="123"/>
      <c r="N567" s="123"/>
      <c r="O567" s="123"/>
      <c r="P567" s="123"/>
      <c r="Q567" s="123"/>
      <c r="R567" s="123"/>
      <c r="S567" s="123"/>
      <c r="T567" s="123"/>
      <c r="U567" s="123"/>
      <c r="V567" s="123"/>
      <c r="W567" s="123"/>
      <c r="X567" s="123"/>
      <c r="Y567" s="123"/>
      <c r="Z567" s="123"/>
    </row>
    <row r="568" spans="1:26" ht="15.75" customHeight="1">
      <c r="A568" s="123"/>
      <c r="B568" s="123"/>
      <c r="C568" s="123"/>
      <c r="D568" s="126"/>
      <c r="E568" s="160"/>
      <c r="F568" s="123"/>
      <c r="G568" s="123"/>
      <c r="H568" s="123"/>
      <c r="I568" s="123"/>
      <c r="J568" s="123"/>
      <c r="K568" s="123"/>
      <c r="L568" s="123"/>
      <c r="M568" s="123"/>
      <c r="N568" s="123"/>
      <c r="O568" s="123"/>
      <c r="P568" s="123"/>
      <c r="Q568" s="123"/>
      <c r="R568" s="123"/>
      <c r="S568" s="123"/>
      <c r="T568" s="123"/>
      <c r="U568" s="123"/>
      <c r="V568" s="123"/>
      <c r="W568" s="123"/>
      <c r="X568" s="123"/>
      <c r="Y568" s="123"/>
      <c r="Z568" s="123"/>
    </row>
    <row r="569" spans="1:26" ht="15.75" customHeight="1">
      <c r="A569" s="123"/>
      <c r="B569" s="123"/>
      <c r="C569" s="123"/>
      <c r="D569" s="126"/>
      <c r="E569" s="160"/>
      <c r="F569" s="123"/>
      <c r="G569" s="123"/>
      <c r="H569" s="123"/>
      <c r="I569" s="123"/>
      <c r="J569" s="123"/>
      <c r="K569" s="123"/>
      <c r="L569" s="123"/>
      <c r="M569" s="123"/>
      <c r="N569" s="123"/>
      <c r="O569" s="123"/>
      <c r="P569" s="123"/>
      <c r="Q569" s="123"/>
      <c r="R569" s="123"/>
      <c r="S569" s="123"/>
      <c r="T569" s="123"/>
      <c r="U569" s="123"/>
      <c r="V569" s="123"/>
      <c r="W569" s="123"/>
      <c r="X569" s="123"/>
      <c r="Y569" s="123"/>
      <c r="Z569" s="123"/>
    </row>
    <row r="570" spans="1:26" ht="15.75" customHeight="1">
      <c r="A570" s="123"/>
      <c r="B570" s="123"/>
      <c r="C570" s="123"/>
      <c r="D570" s="126"/>
      <c r="E570" s="160"/>
      <c r="F570" s="123"/>
      <c r="G570" s="123"/>
      <c r="H570" s="123"/>
      <c r="I570" s="123"/>
      <c r="J570" s="123"/>
      <c r="K570" s="123"/>
      <c r="L570" s="123"/>
      <c r="M570" s="123"/>
      <c r="N570" s="123"/>
      <c r="O570" s="123"/>
      <c r="P570" s="123"/>
      <c r="Q570" s="123"/>
      <c r="R570" s="123"/>
      <c r="S570" s="123"/>
      <c r="T570" s="123"/>
      <c r="U570" s="123"/>
      <c r="V570" s="123"/>
      <c r="W570" s="123"/>
      <c r="X570" s="123"/>
      <c r="Y570" s="123"/>
      <c r="Z570" s="123"/>
    </row>
    <row r="571" spans="1:26" ht="15.75" customHeight="1">
      <c r="A571" s="123"/>
      <c r="B571" s="123"/>
      <c r="C571" s="123"/>
      <c r="D571" s="126"/>
      <c r="E571" s="160"/>
      <c r="F571" s="123"/>
      <c r="G571" s="123"/>
      <c r="H571" s="123"/>
      <c r="I571" s="123"/>
      <c r="J571" s="123"/>
      <c r="K571" s="123"/>
      <c r="L571" s="123"/>
      <c r="M571" s="123"/>
      <c r="N571" s="123"/>
      <c r="O571" s="123"/>
      <c r="P571" s="123"/>
      <c r="Q571" s="123"/>
      <c r="R571" s="123"/>
      <c r="S571" s="123"/>
      <c r="T571" s="123"/>
      <c r="U571" s="123"/>
      <c r="V571" s="123"/>
      <c r="W571" s="123"/>
      <c r="X571" s="123"/>
      <c r="Y571" s="123"/>
      <c r="Z571" s="123"/>
    </row>
    <row r="572" spans="1:26" ht="15.75" customHeight="1">
      <c r="A572" s="123"/>
      <c r="B572" s="123"/>
      <c r="C572" s="123"/>
      <c r="D572" s="126"/>
      <c r="E572" s="160"/>
      <c r="F572" s="123"/>
      <c r="G572" s="123"/>
      <c r="H572" s="123"/>
      <c r="I572" s="123"/>
      <c r="J572" s="123"/>
      <c r="K572" s="123"/>
      <c r="L572" s="123"/>
      <c r="M572" s="123"/>
      <c r="N572" s="123"/>
      <c r="O572" s="123"/>
      <c r="P572" s="123"/>
      <c r="Q572" s="123"/>
      <c r="R572" s="123"/>
      <c r="S572" s="123"/>
      <c r="T572" s="123"/>
      <c r="U572" s="123"/>
      <c r="V572" s="123"/>
      <c r="W572" s="123"/>
      <c r="X572" s="123"/>
      <c r="Y572" s="123"/>
      <c r="Z572" s="123"/>
    </row>
    <row r="573" spans="1:26" ht="15.75" customHeight="1">
      <c r="A573" s="123"/>
      <c r="B573" s="123"/>
      <c r="C573" s="123"/>
      <c r="D573" s="126"/>
      <c r="E573" s="160"/>
      <c r="F573" s="123"/>
      <c r="G573" s="123"/>
      <c r="H573" s="123"/>
      <c r="I573" s="123"/>
      <c r="J573" s="123"/>
      <c r="K573" s="123"/>
      <c r="L573" s="123"/>
      <c r="M573" s="123"/>
      <c r="N573" s="123"/>
      <c r="O573" s="123"/>
      <c r="P573" s="123"/>
      <c r="Q573" s="123"/>
      <c r="R573" s="123"/>
      <c r="S573" s="123"/>
      <c r="T573" s="123"/>
      <c r="U573" s="123"/>
      <c r="V573" s="123"/>
      <c r="W573" s="123"/>
      <c r="X573" s="123"/>
      <c r="Y573" s="123"/>
      <c r="Z573" s="123"/>
    </row>
    <row r="574" spans="1:26" ht="15.75" customHeight="1">
      <c r="A574" s="123"/>
      <c r="B574" s="123"/>
      <c r="C574" s="123"/>
      <c r="D574" s="126"/>
      <c r="E574" s="160"/>
      <c r="F574" s="123"/>
      <c r="G574" s="123"/>
      <c r="H574" s="123"/>
      <c r="I574" s="123"/>
      <c r="J574" s="123"/>
      <c r="K574" s="123"/>
      <c r="L574" s="123"/>
      <c r="M574" s="123"/>
      <c r="N574" s="123"/>
      <c r="O574" s="123"/>
      <c r="P574" s="123"/>
      <c r="Q574" s="123"/>
      <c r="R574" s="123"/>
      <c r="S574" s="123"/>
      <c r="T574" s="123"/>
      <c r="U574" s="123"/>
      <c r="V574" s="123"/>
      <c r="W574" s="123"/>
      <c r="X574" s="123"/>
      <c r="Y574" s="123"/>
      <c r="Z574" s="123"/>
    </row>
    <row r="575" spans="1:26" ht="15.75" customHeight="1">
      <c r="A575" s="123"/>
      <c r="B575" s="123"/>
      <c r="C575" s="123"/>
      <c r="D575" s="126"/>
      <c r="E575" s="160"/>
      <c r="F575" s="123"/>
      <c r="G575" s="123"/>
      <c r="H575" s="123"/>
      <c r="I575" s="123"/>
      <c r="J575" s="123"/>
      <c r="K575" s="123"/>
      <c r="L575" s="123"/>
      <c r="M575" s="123"/>
      <c r="N575" s="123"/>
      <c r="O575" s="123"/>
      <c r="P575" s="123"/>
      <c r="Q575" s="123"/>
      <c r="R575" s="123"/>
      <c r="S575" s="123"/>
      <c r="T575" s="123"/>
      <c r="U575" s="123"/>
      <c r="V575" s="123"/>
      <c r="W575" s="123"/>
      <c r="X575" s="123"/>
      <c r="Y575" s="123"/>
      <c r="Z575" s="123"/>
    </row>
    <row r="576" spans="1:26" ht="15.75" customHeight="1">
      <c r="A576" s="123"/>
      <c r="B576" s="123"/>
      <c r="C576" s="123"/>
      <c r="D576" s="126"/>
      <c r="E576" s="160"/>
      <c r="F576" s="123"/>
      <c r="G576" s="123"/>
      <c r="H576" s="123"/>
      <c r="I576" s="123"/>
      <c r="J576" s="123"/>
      <c r="K576" s="123"/>
      <c r="L576" s="123"/>
      <c r="M576" s="123"/>
      <c r="N576" s="123"/>
      <c r="O576" s="123"/>
      <c r="P576" s="123"/>
      <c r="Q576" s="123"/>
      <c r="R576" s="123"/>
      <c r="S576" s="123"/>
      <c r="T576" s="123"/>
      <c r="U576" s="123"/>
      <c r="V576" s="123"/>
      <c r="W576" s="123"/>
      <c r="X576" s="123"/>
      <c r="Y576" s="123"/>
      <c r="Z576" s="123"/>
    </row>
    <row r="577" spans="1:26" ht="15.75" customHeight="1">
      <c r="A577" s="123"/>
      <c r="B577" s="123"/>
      <c r="C577" s="123"/>
      <c r="D577" s="126"/>
      <c r="E577" s="160"/>
      <c r="F577" s="123"/>
      <c r="G577" s="123"/>
      <c r="H577" s="123"/>
      <c r="I577" s="123"/>
      <c r="J577" s="123"/>
      <c r="K577" s="123"/>
      <c r="L577" s="123"/>
      <c r="M577" s="123"/>
      <c r="N577" s="123"/>
      <c r="O577" s="123"/>
      <c r="P577" s="123"/>
      <c r="Q577" s="123"/>
      <c r="R577" s="123"/>
      <c r="S577" s="123"/>
      <c r="T577" s="123"/>
      <c r="U577" s="123"/>
      <c r="V577" s="123"/>
      <c r="W577" s="123"/>
      <c r="X577" s="123"/>
      <c r="Y577" s="123"/>
      <c r="Z577" s="123"/>
    </row>
    <row r="578" spans="1:26" ht="15.75" customHeight="1">
      <c r="A578" s="123"/>
      <c r="B578" s="123"/>
      <c r="C578" s="123"/>
      <c r="D578" s="126"/>
      <c r="E578" s="160"/>
      <c r="F578" s="123"/>
      <c r="G578" s="123"/>
      <c r="H578" s="123"/>
      <c r="I578" s="123"/>
      <c r="J578" s="123"/>
      <c r="K578" s="123"/>
      <c r="L578" s="123"/>
      <c r="M578" s="123"/>
      <c r="N578" s="123"/>
      <c r="O578" s="123"/>
      <c r="P578" s="123"/>
      <c r="Q578" s="123"/>
      <c r="R578" s="123"/>
      <c r="S578" s="123"/>
      <c r="T578" s="123"/>
      <c r="U578" s="123"/>
      <c r="V578" s="123"/>
      <c r="W578" s="123"/>
      <c r="X578" s="123"/>
      <c r="Y578" s="123"/>
      <c r="Z578" s="123"/>
    </row>
    <row r="579" spans="1:26" ht="15.75" customHeight="1">
      <c r="A579" s="123"/>
      <c r="B579" s="123"/>
      <c r="C579" s="123"/>
      <c r="D579" s="126"/>
      <c r="E579" s="160"/>
      <c r="F579" s="123"/>
      <c r="G579" s="123"/>
      <c r="H579" s="123"/>
      <c r="I579" s="123"/>
      <c r="J579" s="123"/>
      <c r="K579" s="123"/>
      <c r="L579" s="123"/>
      <c r="M579" s="123"/>
      <c r="N579" s="123"/>
      <c r="O579" s="123"/>
      <c r="P579" s="123"/>
      <c r="Q579" s="123"/>
      <c r="R579" s="123"/>
      <c r="S579" s="123"/>
      <c r="T579" s="123"/>
      <c r="U579" s="123"/>
      <c r="V579" s="123"/>
      <c r="W579" s="123"/>
      <c r="X579" s="123"/>
      <c r="Y579" s="123"/>
      <c r="Z579" s="123"/>
    </row>
    <row r="580" spans="1:26" ht="15.75" customHeight="1">
      <c r="A580" s="123"/>
      <c r="B580" s="123"/>
      <c r="C580" s="123"/>
      <c r="D580" s="126"/>
      <c r="E580" s="160"/>
      <c r="F580" s="123"/>
      <c r="G580" s="123"/>
      <c r="H580" s="123"/>
      <c r="I580" s="123"/>
      <c r="J580" s="123"/>
      <c r="K580" s="123"/>
      <c r="L580" s="123"/>
      <c r="M580" s="123"/>
      <c r="N580" s="123"/>
      <c r="O580" s="123"/>
      <c r="P580" s="123"/>
      <c r="Q580" s="123"/>
      <c r="R580" s="123"/>
      <c r="S580" s="123"/>
      <c r="T580" s="123"/>
      <c r="U580" s="123"/>
      <c r="V580" s="123"/>
      <c r="W580" s="123"/>
      <c r="X580" s="123"/>
      <c r="Y580" s="123"/>
      <c r="Z580" s="123"/>
    </row>
    <row r="581" spans="1:26" ht="15.75" customHeight="1">
      <c r="A581" s="123"/>
      <c r="B581" s="123"/>
      <c r="C581" s="123"/>
      <c r="D581" s="126"/>
      <c r="E581" s="160"/>
      <c r="F581" s="123"/>
      <c r="G581" s="123"/>
      <c r="H581" s="123"/>
      <c r="I581" s="123"/>
      <c r="J581" s="123"/>
      <c r="K581" s="123"/>
      <c r="L581" s="123"/>
      <c r="M581" s="123"/>
      <c r="N581" s="123"/>
      <c r="O581" s="123"/>
      <c r="P581" s="123"/>
      <c r="Q581" s="123"/>
      <c r="R581" s="123"/>
      <c r="S581" s="123"/>
      <c r="T581" s="123"/>
      <c r="U581" s="123"/>
      <c r="V581" s="123"/>
      <c r="W581" s="123"/>
      <c r="X581" s="123"/>
      <c r="Y581" s="123"/>
      <c r="Z581" s="123"/>
    </row>
    <row r="582" spans="1:26" ht="15.75" customHeight="1">
      <c r="A582" s="123"/>
      <c r="B582" s="123"/>
      <c r="C582" s="123"/>
      <c r="D582" s="126"/>
      <c r="E582" s="160"/>
      <c r="F582" s="123"/>
      <c r="G582" s="123"/>
      <c r="H582" s="123"/>
      <c r="I582" s="123"/>
      <c r="J582" s="123"/>
      <c r="K582" s="123"/>
      <c r="L582" s="123"/>
      <c r="M582" s="123"/>
      <c r="N582" s="123"/>
      <c r="O582" s="123"/>
      <c r="P582" s="123"/>
      <c r="Q582" s="123"/>
      <c r="R582" s="123"/>
      <c r="S582" s="123"/>
      <c r="T582" s="123"/>
      <c r="U582" s="123"/>
      <c r="V582" s="123"/>
      <c r="W582" s="123"/>
      <c r="X582" s="123"/>
      <c r="Y582" s="123"/>
      <c r="Z582" s="123"/>
    </row>
    <row r="583" spans="1:26" ht="15.75" customHeight="1">
      <c r="A583" s="123"/>
      <c r="B583" s="123"/>
      <c r="C583" s="123"/>
      <c r="D583" s="126"/>
      <c r="E583" s="160"/>
      <c r="F583" s="123"/>
      <c r="G583" s="123"/>
      <c r="H583" s="123"/>
      <c r="I583" s="123"/>
      <c r="J583" s="123"/>
      <c r="K583" s="123"/>
      <c r="L583" s="123"/>
      <c r="M583" s="123"/>
      <c r="N583" s="123"/>
      <c r="O583" s="123"/>
      <c r="P583" s="123"/>
      <c r="Q583" s="123"/>
      <c r="R583" s="123"/>
      <c r="S583" s="123"/>
      <c r="T583" s="123"/>
      <c r="U583" s="123"/>
      <c r="V583" s="123"/>
      <c r="W583" s="123"/>
      <c r="X583" s="123"/>
      <c r="Y583" s="123"/>
      <c r="Z583" s="123"/>
    </row>
    <row r="584" spans="1:26" ht="15.75" customHeight="1">
      <c r="A584" s="123"/>
      <c r="B584" s="123"/>
      <c r="C584" s="123"/>
      <c r="D584" s="126"/>
      <c r="E584" s="160"/>
      <c r="F584" s="123"/>
      <c r="G584" s="123"/>
      <c r="H584" s="123"/>
      <c r="I584" s="123"/>
      <c r="J584" s="123"/>
      <c r="K584" s="123"/>
      <c r="L584" s="123"/>
      <c r="M584" s="123"/>
      <c r="N584" s="123"/>
      <c r="O584" s="123"/>
      <c r="P584" s="123"/>
      <c r="Q584" s="123"/>
      <c r="R584" s="123"/>
      <c r="S584" s="123"/>
      <c r="T584" s="123"/>
      <c r="U584" s="123"/>
      <c r="V584" s="123"/>
      <c r="W584" s="123"/>
      <c r="X584" s="123"/>
      <c r="Y584" s="123"/>
      <c r="Z584" s="123"/>
    </row>
    <row r="585" spans="1:26" ht="15.75" customHeight="1">
      <c r="A585" s="123"/>
      <c r="B585" s="123"/>
      <c r="C585" s="123"/>
      <c r="D585" s="126"/>
      <c r="E585" s="160"/>
      <c r="F585" s="123"/>
      <c r="G585" s="123"/>
      <c r="H585" s="123"/>
      <c r="I585" s="123"/>
      <c r="J585" s="123"/>
      <c r="K585" s="123"/>
      <c r="L585" s="123"/>
      <c r="M585" s="123"/>
      <c r="N585" s="123"/>
      <c r="O585" s="123"/>
      <c r="P585" s="123"/>
      <c r="Q585" s="123"/>
      <c r="R585" s="123"/>
      <c r="S585" s="123"/>
      <c r="T585" s="123"/>
      <c r="U585" s="123"/>
      <c r="V585" s="123"/>
      <c r="W585" s="123"/>
      <c r="X585" s="123"/>
      <c r="Y585" s="123"/>
      <c r="Z585" s="123"/>
    </row>
    <row r="586" spans="1:26" ht="15.75" customHeight="1">
      <c r="A586" s="123"/>
      <c r="B586" s="123"/>
      <c r="C586" s="123"/>
      <c r="D586" s="126"/>
      <c r="E586" s="160"/>
      <c r="F586" s="123"/>
      <c r="G586" s="123"/>
      <c r="H586" s="123"/>
      <c r="I586" s="123"/>
      <c r="J586" s="123"/>
      <c r="K586" s="123"/>
      <c r="L586" s="123"/>
      <c r="M586" s="123"/>
      <c r="N586" s="123"/>
      <c r="O586" s="123"/>
      <c r="P586" s="123"/>
      <c r="Q586" s="123"/>
      <c r="R586" s="123"/>
      <c r="S586" s="123"/>
      <c r="T586" s="123"/>
      <c r="U586" s="123"/>
      <c r="V586" s="123"/>
      <c r="W586" s="123"/>
      <c r="X586" s="123"/>
      <c r="Y586" s="123"/>
      <c r="Z586" s="123"/>
    </row>
    <row r="587" spans="1:26" ht="15.75" customHeight="1">
      <c r="A587" s="123"/>
      <c r="B587" s="123"/>
      <c r="C587" s="123"/>
      <c r="D587" s="126"/>
      <c r="E587" s="160"/>
      <c r="F587" s="123"/>
      <c r="G587" s="123"/>
      <c r="H587" s="123"/>
      <c r="I587" s="123"/>
      <c r="J587" s="123"/>
      <c r="K587" s="123"/>
      <c r="L587" s="123"/>
      <c r="M587" s="123"/>
      <c r="N587" s="123"/>
      <c r="O587" s="123"/>
      <c r="P587" s="123"/>
      <c r="Q587" s="123"/>
      <c r="R587" s="123"/>
      <c r="S587" s="123"/>
      <c r="T587" s="123"/>
      <c r="U587" s="123"/>
      <c r="V587" s="123"/>
      <c r="W587" s="123"/>
      <c r="X587" s="123"/>
      <c r="Y587" s="123"/>
      <c r="Z587" s="123"/>
    </row>
    <row r="588" spans="1:26" ht="15.75" customHeight="1">
      <c r="A588" s="123"/>
      <c r="B588" s="123"/>
      <c r="C588" s="123"/>
      <c r="D588" s="126"/>
      <c r="E588" s="160"/>
      <c r="F588" s="123"/>
      <c r="G588" s="123"/>
      <c r="H588" s="123"/>
      <c r="I588" s="123"/>
      <c r="J588" s="123"/>
      <c r="K588" s="123"/>
      <c r="L588" s="123"/>
      <c r="M588" s="123"/>
      <c r="N588" s="123"/>
      <c r="O588" s="123"/>
      <c r="P588" s="123"/>
      <c r="Q588" s="123"/>
      <c r="R588" s="123"/>
      <c r="S588" s="123"/>
      <c r="T588" s="123"/>
      <c r="U588" s="123"/>
      <c r="V588" s="123"/>
      <c r="W588" s="123"/>
      <c r="X588" s="123"/>
      <c r="Y588" s="123"/>
      <c r="Z588" s="123"/>
    </row>
    <row r="589" spans="1:26" ht="15.75" customHeight="1">
      <c r="A589" s="123"/>
      <c r="B589" s="123"/>
      <c r="C589" s="123"/>
      <c r="D589" s="126"/>
      <c r="E589" s="160"/>
      <c r="F589" s="123"/>
      <c r="G589" s="123"/>
      <c r="H589" s="123"/>
      <c r="I589" s="123"/>
      <c r="J589" s="123"/>
      <c r="K589" s="123"/>
      <c r="L589" s="123"/>
      <c r="M589" s="123"/>
      <c r="N589" s="123"/>
      <c r="O589" s="123"/>
      <c r="P589" s="123"/>
      <c r="Q589" s="123"/>
      <c r="R589" s="123"/>
      <c r="S589" s="123"/>
      <c r="T589" s="123"/>
      <c r="U589" s="123"/>
      <c r="V589" s="123"/>
      <c r="W589" s="123"/>
      <c r="X589" s="123"/>
      <c r="Y589" s="123"/>
      <c r="Z589" s="123"/>
    </row>
    <row r="590" spans="1:26" ht="15.75" customHeight="1">
      <c r="A590" s="123"/>
      <c r="B590" s="123"/>
      <c r="C590" s="123"/>
      <c r="D590" s="126"/>
      <c r="E590" s="160"/>
      <c r="F590" s="123"/>
      <c r="G590" s="123"/>
      <c r="H590" s="123"/>
      <c r="I590" s="123"/>
      <c r="J590" s="123"/>
      <c r="K590" s="123"/>
      <c r="L590" s="123"/>
      <c r="M590" s="123"/>
      <c r="N590" s="123"/>
      <c r="O590" s="123"/>
      <c r="P590" s="123"/>
      <c r="Q590" s="123"/>
      <c r="R590" s="123"/>
      <c r="S590" s="123"/>
      <c r="T590" s="123"/>
      <c r="U590" s="123"/>
      <c r="V590" s="123"/>
      <c r="W590" s="123"/>
      <c r="X590" s="123"/>
      <c r="Y590" s="123"/>
      <c r="Z590" s="123"/>
    </row>
    <row r="591" spans="1:26" ht="15.75" customHeight="1">
      <c r="A591" s="123"/>
      <c r="B591" s="123"/>
      <c r="C591" s="123"/>
      <c r="D591" s="126"/>
      <c r="E591" s="160"/>
      <c r="F591" s="123"/>
      <c r="G591" s="123"/>
      <c r="H591" s="123"/>
      <c r="I591" s="123"/>
      <c r="J591" s="123"/>
      <c r="K591" s="123"/>
      <c r="L591" s="123"/>
      <c r="M591" s="123"/>
      <c r="N591" s="123"/>
      <c r="O591" s="123"/>
      <c r="P591" s="123"/>
      <c r="Q591" s="123"/>
      <c r="R591" s="123"/>
      <c r="S591" s="123"/>
      <c r="T591" s="123"/>
      <c r="U591" s="123"/>
      <c r="V591" s="123"/>
      <c r="W591" s="123"/>
      <c r="X591" s="123"/>
      <c r="Y591" s="123"/>
      <c r="Z591" s="123"/>
    </row>
    <row r="592" spans="1:26" ht="15.75" customHeight="1">
      <c r="A592" s="123"/>
      <c r="B592" s="123"/>
      <c r="C592" s="123"/>
      <c r="D592" s="126"/>
      <c r="E592" s="160"/>
      <c r="F592" s="123"/>
      <c r="G592" s="123"/>
      <c r="H592" s="123"/>
      <c r="I592" s="123"/>
      <c r="J592" s="123"/>
      <c r="K592" s="123"/>
      <c r="L592" s="123"/>
      <c r="M592" s="123"/>
      <c r="N592" s="123"/>
      <c r="O592" s="123"/>
      <c r="P592" s="123"/>
      <c r="Q592" s="123"/>
      <c r="R592" s="123"/>
      <c r="S592" s="123"/>
      <c r="T592" s="123"/>
      <c r="U592" s="123"/>
      <c r="V592" s="123"/>
      <c r="W592" s="123"/>
      <c r="X592" s="123"/>
      <c r="Y592" s="123"/>
      <c r="Z592" s="123"/>
    </row>
    <row r="593" spans="1:26" ht="15.75" customHeight="1">
      <c r="A593" s="123"/>
      <c r="B593" s="123"/>
      <c r="C593" s="123"/>
      <c r="D593" s="126"/>
      <c r="E593" s="160"/>
      <c r="F593" s="123"/>
      <c r="G593" s="123"/>
      <c r="H593" s="123"/>
      <c r="I593" s="123"/>
      <c r="J593" s="123"/>
      <c r="K593" s="123"/>
      <c r="L593" s="123"/>
      <c r="M593" s="123"/>
      <c r="N593" s="123"/>
      <c r="O593" s="123"/>
      <c r="P593" s="123"/>
      <c r="Q593" s="123"/>
      <c r="R593" s="123"/>
      <c r="S593" s="123"/>
      <c r="T593" s="123"/>
      <c r="U593" s="123"/>
      <c r="V593" s="123"/>
      <c r="W593" s="123"/>
      <c r="X593" s="123"/>
      <c r="Y593" s="123"/>
      <c r="Z593" s="123"/>
    </row>
    <row r="594" spans="1:26" ht="15.75" customHeight="1">
      <c r="A594" s="123"/>
      <c r="B594" s="123"/>
      <c r="C594" s="123"/>
      <c r="D594" s="126"/>
      <c r="E594" s="160"/>
      <c r="F594" s="123"/>
      <c r="G594" s="123"/>
      <c r="H594" s="123"/>
      <c r="I594" s="123"/>
      <c r="J594" s="123"/>
      <c r="K594" s="123"/>
      <c r="L594" s="123"/>
      <c r="M594" s="123"/>
      <c r="N594" s="123"/>
      <c r="O594" s="123"/>
      <c r="P594" s="123"/>
      <c r="Q594" s="123"/>
      <c r="R594" s="123"/>
      <c r="S594" s="123"/>
      <c r="T594" s="123"/>
      <c r="U594" s="123"/>
      <c r="V594" s="123"/>
      <c r="W594" s="123"/>
      <c r="X594" s="123"/>
      <c r="Y594" s="123"/>
      <c r="Z594" s="123"/>
    </row>
    <row r="595" spans="1:26" ht="15.75" customHeight="1">
      <c r="A595" s="123"/>
      <c r="B595" s="123"/>
      <c r="C595" s="123"/>
      <c r="D595" s="126"/>
      <c r="E595" s="160"/>
      <c r="F595" s="123"/>
      <c r="G595" s="123"/>
      <c r="H595" s="123"/>
      <c r="I595" s="123"/>
      <c r="J595" s="123"/>
      <c r="K595" s="123"/>
      <c r="L595" s="123"/>
      <c r="M595" s="123"/>
      <c r="N595" s="123"/>
      <c r="O595" s="123"/>
      <c r="P595" s="123"/>
      <c r="Q595" s="123"/>
      <c r="R595" s="123"/>
      <c r="S595" s="123"/>
      <c r="T595" s="123"/>
      <c r="U595" s="123"/>
      <c r="V595" s="123"/>
      <c r="W595" s="123"/>
      <c r="X595" s="123"/>
      <c r="Y595" s="123"/>
      <c r="Z595" s="123"/>
    </row>
    <row r="596" spans="1:26" ht="15.75" customHeight="1">
      <c r="A596" s="123"/>
      <c r="B596" s="123"/>
      <c r="C596" s="123"/>
      <c r="D596" s="126"/>
      <c r="E596" s="160"/>
      <c r="F596" s="123"/>
      <c r="G596" s="123"/>
      <c r="H596" s="123"/>
      <c r="I596" s="123"/>
      <c r="J596" s="123"/>
      <c r="K596" s="123"/>
      <c r="L596" s="123"/>
      <c r="M596" s="123"/>
      <c r="N596" s="123"/>
      <c r="O596" s="123"/>
      <c r="P596" s="123"/>
      <c r="Q596" s="123"/>
      <c r="R596" s="123"/>
      <c r="S596" s="123"/>
      <c r="T596" s="123"/>
      <c r="U596" s="123"/>
      <c r="V596" s="123"/>
      <c r="W596" s="123"/>
      <c r="X596" s="123"/>
      <c r="Y596" s="123"/>
      <c r="Z596" s="123"/>
    </row>
    <row r="597" spans="1:26" ht="15.75" customHeight="1">
      <c r="A597" s="123"/>
      <c r="B597" s="123"/>
      <c r="C597" s="123"/>
      <c r="D597" s="126"/>
      <c r="E597" s="160"/>
      <c r="F597" s="123"/>
      <c r="G597" s="123"/>
      <c r="H597" s="123"/>
      <c r="I597" s="123"/>
      <c r="J597" s="123"/>
      <c r="K597" s="123"/>
      <c r="L597" s="123"/>
      <c r="M597" s="123"/>
      <c r="N597" s="123"/>
      <c r="O597" s="123"/>
      <c r="P597" s="123"/>
      <c r="Q597" s="123"/>
      <c r="R597" s="123"/>
      <c r="S597" s="123"/>
      <c r="T597" s="123"/>
      <c r="U597" s="123"/>
      <c r="V597" s="123"/>
      <c r="W597" s="123"/>
      <c r="X597" s="123"/>
      <c r="Y597" s="123"/>
      <c r="Z597" s="123"/>
    </row>
    <row r="598" spans="1:26" ht="15.75" customHeight="1">
      <c r="A598" s="123"/>
      <c r="B598" s="123"/>
      <c r="C598" s="123"/>
      <c r="D598" s="126"/>
      <c r="E598" s="160"/>
      <c r="F598" s="123"/>
      <c r="G598" s="123"/>
      <c r="H598" s="123"/>
      <c r="I598" s="123"/>
      <c r="J598" s="123"/>
      <c r="K598" s="123"/>
      <c r="L598" s="123"/>
      <c r="M598" s="123"/>
      <c r="N598" s="123"/>
      <c r="O598" s="123"/>
      <c r="P598" s="123"/>
      <c r="Q598" s="123"/>
      <c r="R598" s="123"/>
      <c r="S598" s="123"/>
      <c r="T598" s="123"/>
      <c r="U598" s="123"/>
      <c r="V598" s="123"/>
      <c r="W598" s="123"/>
      <c r="X598" s="123"/>
      <c r="Y598" s="123"/>
      <c r="Z598" s="123"/>
    </row>
    <row r="599" spans="1:26" ht="15.75" customHeight="1">
      <c r="A599" s="123"/>
      <c r="B599" s="123"/>
      <c r="C599" s="123"/>
      <c r="D599" s="126"/>
      <c r="E599" s="160"/>
      <c r="F599" s="123"/>
      <c r="G599" s="123"/>
      <c r="H599" s="123"/>
      <c r="I599" s="123"/>
      <c r="J599" s="123"/>
      <c r="K599" s="123"/>
      <c r="L599" s="123"/>
      <c r="M599" s="123"/>
      <c r="N599" s="123"/>
      <c r="O599" s="123"/>
      <c r="P599" s="123"/>
      <c r="Q599" s="123"/>
      <c r="R599" s="123"/>
      <c r="S599" s="123"/>
      <c r="T599" s="123"/>
      <c r="U599" s="123"/>
      <c r="V599" s="123"/>
      <c r="W599" s="123"/>
      <c r="X599" s="123"/>
      <c r="Y599" s="123"/>
      <c r="Z599" s="123"/>
    </row>
    <row r="600" spans="1:26" ht="15.75" customHeight="1">
      <c r="A600" s="123"/>
      <c r="B600" s="123"/>
      <c r="C600" s="123"/>
      <c r="D600" s="126"/>
      <c r="E600" s="160"/>
      <c r="F600" s="123"/>
      <c r="G600" s="123"/>
      <c r="H600" s="123"/>
      <c r="I600" s="123"/>
      <c r="J600" s="123"/>
      <c r="K600" s="123"/>
      <c r="L600" s="123"/>
      <c r="M600" s="123"/>
      <c r="N600" s="123"/>
      <c r="O600" s="123"/>
      <c r="P600" s="123"/>
      <c r="Q600" s="123"/>
      <c r="R600" s="123"/>
      <c r="S600" s="123"/>
      <c r="T600" s="123"/>
      <c r="U600" s="123"/>
      <c r="V600" s="123"/>
      <c r="W600" s="123"/>
      <c r="X600" s="123"/>
      <c r="Y600" s="123"/>
      <c r="Z600" s="123"/>
    </row>
    <row r="601" spans="1:26" ht="15.75" customHeight="1">
      <c r="A601" s="123"/>
      <c r="B601" s="123"/>
      <c r="C601" s="123"/>
      <c r="D601" s="126"/>
      <c r="E601" s="160"/>
      <c r="F601" s="123"/>
      <c r="G601" s="123"/>
      <c r="H601" s="123"/>
      <c r="I601" s="123"/>
      <c r="J601" s="123"/>
      <c r="K601" s="123"/>
      <c r="L601" s="123"/>
      <c r="M601" s="123"/>
      <c r="N601" s="123"/>
      <c r="O601" s="123"/>
      <c r="P601" s="123"/>
      <c r="Q601" s="123"/>
      <c r="R601" s="123"/>
      <c r="S601" s="123"/>
      <c r="T601" s="123"/>
      <c r="U601" s="123"/>
      <c r="V601" s="123"/>
      <c r="W601" s="123"/>
      <c r="X601" s="123"/>
      <c r="Y601" s="123"/>
      <c r="Z601" s="123"/>
    </row>
    <row r="602" spans="1:26" ht="15.75" customHeight="1">
      <c r="A602" s="123"/>
      <c r="B602" s="123"/>
      <c r="C602" s="123"/>
      <c r="D602" s="126"/>
      <c r="E602" s="160"/>
      <c r="F602" s="123"/>
      <c r="G602" s="123"/>
      <c r="H602" s="123"/>
      <c r="I602" s="123"/>
      <c r="J602" s="123"/>
      <c r="K602" s="123"/>
      <c r="L602" s="123"/>
      <c r="M602" s="123"/>
      <c r="N602" s="123"/>
      <c r="O602" s="123"/>
      <c r="P602" s="123"/>
      <c r="Q602" s="123"/>
      <c r="R602" s="123"/>
      <c r="S602" s="123"/>
      <c r="T602" s="123"/>
      <c r="U602" s="123"/>
      <c r="V602" s="123"/>
      <c r="W602" s="123"/>
      <c r="X602" s="123"/>
      <c r="Y602" s="123"/>
      <c r="Z602" s="123"/>
    </row>
    <row r="603" spans="1:26" ht="15.75" customHeight="1">
      <c r="A603" s="123"/>
      <c r="B603" s="123"/>
      <c r="C603" s="123"/>
      <c r="D603" s="126"/>
      <c r="E603" s="160"/>
      <c r="F603" s="123"/>
      <c r="G603" s="123"/>
      <c r="H603" s="123"/>
      <c r="I603" s="123"/>
      <c r="J603" s="123"/>
      <c r="K603" s="123"/>
      <c r="L603" s="123"/>
      <c r="M603" s="123"/>
      <c r="N603" s="123"/>
      <c r="O603" s="123"/>
      <c r="P603" s="123"/>
      <c r="Q603" s="123"/>
      <c r="R603" s="123"/>
      <c r="S603" s="123"/>
      <c r="T603" s="123"/>
      <c r="U603" s="123"/>
      <c r="V603" s="123"/>
      <c r="W603" s="123"/>
      <c r="X603" s="123"/>
      <c r="Y603" s="123"/>
      <c r="Z603" s="123"/>
    </row>
    <row r="604" spans="1:26" ht="15.75" customHeight="1">
      <c r="A604" s="123"/>
      <c r="B604" s="123"/>
      <c r="C604" s="123"/>
      <c r="D604" s="126"/>
      <c r="E604" s="160"/>
      <c r="F604" s="123"/>
      <c r="G604" s="123"/>
      <c r="H604" s="123"/>
      <c r="I604" s="123"/>
      <c r="J604" s="123"/>
      <c r="K604" s="123"/>
      <c r="L604" s="123"/>
      <c r="M604" s="123"/>
      <c r="N604" s="123"/>
      <c r="O604" s="123"/>
      <c r="P604" s="123"/>
      <c r="Q604" s="123"/>
      <c r="R604" s="123"/>
      <c r="S604" s="123"/>
      <c r="T604" s="123"/>
      <c r="U604" s="123"/>
      <c r="V604" s="123"/>
      <c r="W604" s="123"/>
      <c r="X604" s="123"/>
      <c r="Y604" s="123"/>
      <c r="Z604" s="123"/>
    </row>
    <row r="605" spans="1:26" ht="15.75" customHeight="1">
      <c r="A605" s="123"/>
      <c r="B605" s="123"/>
      <c r="C605" s="123"/>
      <c r="D605" s="126"/>
      <c r="E605" s="160"/>
      <c r="F605" s="123"/>
      <c r="G605" s="123"/>
      <c r="H605" s="123"/>
      <c r="I605" s="123"/>
      <c r="J605" s="123"/>
      <c r="K605" s="123"/>
      <c r="L605" s="123"/>
      <c r="M605" s="123"/>
      <c r="N605" s="123"/>
      <c r="O605" s="123"/>
      <c r="P605" s="123"/>
      <c r="Q605" s="123"/>
      <c r="R605" s="123"/>
      <c r="S605" s="123"/>
      <c r="T605" s="123"/>
      <c r="U605" s="123"/>
      <c r="V605" s="123"/>
      <c r="W605" s="123"/>
      <c r="X605" s="123"/>
      <c r="Y605" s="123"/>
      <c r="Z605" s="123"/>
    </row>
    <row r="606" spans="1:26" ht="15.75" customHeight="1">
      <c r="A606" s="123"/>
      <c r="B606" s="123"/>
      <c r="C606" s="123"/>
      <c r="D606" s="126"/>
      <c r="E606" s="160"/>
      <c r="F606" s="123"/>
      <c r="G606" s="123"/>
      <c r="H606" s="123"/>
      <c r="I606" s="123"/>
      <c r="J606" s="123"/>
      <c r="K606" s="123"/>
      <c r="L606" s="123"/>
      <c r="M606" s="123"/>
      <c r="N606" s="123"/>
      <c r="O606" s="123"/>
      <c r="P606" s="123"/>
      <c r="Q606" s="123"/>
      <c r="R606" s="123"/>
      <c r="S606" s="123"/>
      <c r="T606" s="123"/>
      <c r="U606" s="123"/>
      <c r="V606" s="123"/>
      <c r="W606" s="123"/>
      <c r="X606" s="123"/>
      <c r="Y606" s="123"/>
      <c r="Z606" s="123"/>
    </row>
    <row r="607" spans="1:26" ht="15.75" customHeight="1">
      <c r="A607" s="123"/>
      <c r="B607" s="123"/>
      <c r="C607" s="123"/>
      <c r="D607" s="126"/>
      <c r="E607" s="160"/>
      <c r="F607" s="123"/>
      <c r="G607" s="123"/>
      <c r="H607" s="123"/>
      <c r="I607" s="123"/>
      <c r="J607" s="123"/>
      <c r="K607" s="123"/>
      <c r="L607" s="123"/>
      <c r="M607" s="123"/>
      <c r="N607" s="123"/>
      <c r="O607" s="123"/>
      <c r="P607" s="123"/>
      <c r="Q607" s="123"/>
      <c r="R607" s="123"/>
      <c r="S607" s="123"/>
      <c r="T607" s="123"/>
      <c r="U607" s="123"/>
      <c r="V607" s="123"/>
      <c r="W607" s="123"/>
      <c r="X607" s="123"/>
      <c r="Y607" s="123"/>
      <c r="Z607" s="123"/>
    </row>
    <row r="608" spans="1:26" ht="15.75" customHeight="1">
      <c r="A608" s="123"/>
      <c r="B608" s="123"/>
      <c r="C608" s="123"/>
      <c r="D608" s="126"/>
      <c r="E608" s="160"/>
      <c r="F608" s="123"/>
      <c r="G608" s="123"/>
      <c r="H608" s="123"/>
      <c r="I608" s="123"/>
      <c r="J608" s="123"/>
      <c r="K608" s="123"/>
      <c r="L608" s="123"/>
      <c r="M608" s="123"/>
      <c r="N608" s="123"/>
      <c r="O608" s="123"/>
      <c r="P608" s="123"/>
      <c r="Q608" s="123"/>
      <c r="R608" s="123"/>
      <c r="S608" s="123"/>
      <c r="T608" s="123"/>
      <c r="U608" s="123"/>
      <c r="V608" s="123"/>
      <c r="W608" s="123"/>
      <c r="X608" s="123"/>
      <c r="Y608" s="123"/>
      <c r="Z608" s="123"/>
    </row>
    <row r="609" spans="1:26" ht="15.75" customHeight="1">
      <c r="A609" s="123"/>
      <c r="B609" s="123"/>
      <c r="C609" s="123"/>
      <c r="D609" s="126"/>
      <c r="E609" s="160"/>
      <c r="F609" s="123"/>
      <c r="G609" s="123"/>
      <c r="H609" s="123"/>
      <c r="I609" s="123"/>
      <c r="J609" s="123"/>
      <c r="K609" s="123"/>
      <c r="L609" s="123"/>
      <c r="M609" s="123"/>
      <c r="N609" s="123"/>
      <c r="O609" s="123"/>
      <c r="P609" s="123"/>
      <c r="Q609" s="123"/>
      <c r="R609" s="123"/>
      <c r="S609" s="123"/>
      <c r="T609" s="123"/>
      <c r="U609" s="123"/>
      <c r="V609" s="123"/>
      <c r="W609" s="123"/>
      <c r="X609" s="123"/>
      <c r="Y609" s="123"/>
      <c r="Z609" s="123"/>
    </row>
    <row r="610" spans="1:26" ht="15.75" customHeight="1">
      <c r="A610" s="123"/>
      <c r="B610" s="123"/>
      <c r="C610" s="123"/>
      <c r="D610" s="126"/>
      <c r="E610" s="160"/>
      <c r="F610" s="123"/>
      <c r="G610" s="123"/>
      <c r="H610" s="123"/>
      <c r="I610" s="123"/>
      <c r="J610" s="123"/>
      <c r="K610" s="123"/>
      <c r="L610" s="123"/>
      <c r="M610" s="123"/>
      <c r="N610" s="123"/>
      <c r="O610" s="123"/>
      <c r="P610" s="123"/>
      <c r="Q610" s="123"/>
      <c r="R610" s="123"/>
      <c r="S610" s="123"/>
      <c r="T610" s="123"/>
      <c r="U610" s="123"/>
      <c r="V610" s="123"/>
      <c r="W610" s="123"/>
      <c r="X610" s="123"/>
      <c r="Y610" s="123"/>
      <c r="Z610" s="123"/>
    </row>
    <row r="611" spans="1:26" ht="15.75" customHeight="1">
      <c r="A611" s="123"/>
      <c r="B611" s="123"/>
      <c r="C611" s="123"/>
      <c r="D611" s="126"/>
      <c r="E611" s="160"/>
      <c r="F611" s="123"/>
      <c r="G611" s="123"/>
      <c r="H611" s="123"/>
      <c r="I611" s="123"/>
      <c r="J611" s="123"/>
      <c r="K611" s="123"/>
      <c r="L611" s="123"/>
      <c r="M611" s="123"/>
      <c r="N611" s="123"/>
      <c r="O611" s="123"/>
      <c r="P611" s="123"/>
      <c r="Q611" s="123"/>
      <c r="R611" s="123"/>
      <c r="S611" s="123"/>
      <c r="T611" s="123"/>
      <c r="U611" s="123"/>
      <c r="V611" s="123"/>
      <c r="W611" s="123"/>
      <c r="X611" s="123"/>
      <c r="Y611" s="123"/>
      <c r="Z611" s="123"/>
    </row>
    <row r="612" spans="1:26" ht="15.75" customHeight="1">
      <c r="A612" s="123"/>
      <c r="B612" s="123"/>
      <c r="C612" s="123"/>
      <c r="D612" s="126"/>
      <c r="E612" s="160"/>
      <c r="F612" s="123"/>
      <c r="G612" s="123"/>
      <c r="H612" s="123"/>
      <c r="I612" s="123"/>
      <c r="J612" s="123"/>
      <c r="K612" s="123"/>
      <c r="L612" s="123"/>
      <c r="M612" s="123"/>
      <c r="N612" s="123"/>
      <c r="O612" s="123"/>
      <c r="P612" s="123"/>
      <c r="Q612" s="123"/>
      <c r="R612" s="123"/>
      <c r="S612" s="123"/>
      <c r="T612" s="123"/>
      <c r="U612" s="123"/>
      <c r="V612" s="123"/>
      <c r="W612" s="123"/>
      <c r="X612" s="123"/>
      <c r="Y612" s="123"/>
      <c r="Z612" s="123"/>
    </row>
    <row r="613" spans="1:26" ht="15.75" customHeight="1">
      <c r="A613" s="123"/>
      <c r="B613" s="123"/>
      <c r="C613" s="123"/>
      <c r="D613" s="126"/>
      <c r="E613" s="160"/>
      <c r="F613" s="123"/>
      <c r="G613" s="123"/>
      <c r="H613" s="123"/>
      <c r="I613" s="123"/>
      <c r="J613" s="123"/>
      <c r="K613" s="123"/>
      <c r="L613" s="123"/>
      <c r="M613" s="123"/>
      <c r="N613" s="123"/>
      <c r="O613" s="123"/>
      <c r="P613" s="123"/>
      <c r="Q613" s="123"/>
      <c r="R613" s="123"/>
      <c r="S613" s="123"/>
      <c r="T613" s="123"/>
      <c r="U613" s="123"/>
      <c r="V613" s="123"/>
      <c r="W613" s="123"/>
      <c r="X613" s="123"/>
      <c r="Y613" s="123"/>
      <c r="Z613" s="123"/>
    </row>
    <row r="614" spans="1:26" ht="15.75" customHeight="1">
      <c r="A614" s="123"/>
      <c r="B614" s="123"/>
      <c r="C614" s="123"/>
      <c r="D614" s="126"/>
      <c r="E614" s="160"/>
      <c r="F614" s="123"/>
      <c r="G614" s="123"/>
      <c r="H614" s="123"/>
      <c r="I614" s="123"/>
      <c r="J614" s="123"/>
      <c r="K614" s="123"/>
      <c r="L614" s="123"/>
      <c r="M614" s="123"/>
      <c r="N614" s="123"/>
      <c r="O614" s="123"/>
      <c r="P614" s="123"/>
      <c r="Q614" s="123"/>
      <c r="R614" s="123"/>
      <c r="S614" s="123"/>
      <c r="T614" s="123"/>
      <c r="U614" s="123"/>
      <c r="V614" s="123"/>
      <c r="W614" s="123"/>
      <c r="X614" s="123"/>
      <c r="Y614" s="123"/>
      <c r="Z614" s="123"/>
    </row>
    <row r="615" spans="1:26" ht="15.75" customHeight="1">
      <c r="A615" s="123"/>
      <c r="B615" s="123"/>
      <c r="C615" s="123"/>
      <c r="D615" s="126"/>
      <c r="E615" s="160"/>
      <c r="F615" s="123"/>
      <c r="G615" s="123"/>
      <c r="H615" s="123"/>
      <c r="I615" s="123"/>
      <c r="J615" s="123"/>
      <c r="K615" s="123"/>
      <c r="L615" s="123"/>
      <c r="M615" s="123"/>
      <c r="N615" s="123"/>
      <c r="O615" s="123"/>
      <c r="P615" s="123"/>
      <c r="Q615" s="123"/>
      <c r="R615" s="123"/>
      <c r="S615" s="123"/>
      <c r="T615" s="123"/>
      <c r="U615" s="123"/>
      <c r="V615" s="123"/>
      <c r="W615" s="123"/>
      <c r="X615" s="123"/>
      <c r="Y615" s="123"/>
      <c r="Z615" s="123"/>
    </row>
    <row r="616" spans="1:26" ht="15.75" customHeight="1">
      <c r="A616" s="123"/>
      <c r="B616" s="123"/>
      <c r="C616" s="123"/>
      <c r="D616" s="126"/>
      <c r="E616" s="160"/>
      <c r="F616" s="123"/>
      <c r="G616" s="123"/>
      <c r="H616" s="123"/>
      <c r="I616" s="123"/>
      <c r="J616" s="123"/>
      <c r="K616" s="123"/>
      <c r="L616" s="123"/>
      <c r="M616" s="123"/>
      <c r="N616" s="123"/>
      <c r="O616" s="123"/>
      <c r="P616" s="123"/>
      <c r="Q616" s="123"/>
      <c r="R616" s="123"/>
      <c r="S616" s="123"/>
      <c r="T616" s="123"/>
      <c r="U616" s="123"/>
      <c r="V616" s="123"/>
      <c r="W616" s="123"/>
      <c r="X616" s="123"/>
      <c r="Y616" s="123"/>
      <c r="Z616" s="123"/>
    </row>
    <row r="617" spans="1:26" ht="15.75" customHeight="1">
      <c r="A617" s="123"/>
      <c r="B617" s="123"/>
      <c r="C617" s="123"/>
      <c r="D617" s="126"/>
      <c r="E617" s="160"/>
      <c r="F617" s="123"/>
      <c r="G617" s="123"/>
      <c r="H617" s="123"/>
      <c r="I617" s="123"/>
      <c r="J617" s="123"/>
      <c r="K617" s="123"/>
      <c r="L617" s="123"/>
      <c r="M617" s="123"/>
      <c r="N617" s="123"/>
      <c r="O617" s="123"/>
      <c r="P617" s="123"/>
      <c r="Q617" s="123"/>
      <c r="R617" s="123"/>
      <c r="S617" s="123"/>
      <c r="T617" s="123"/>
      <c r="U617" s="123"/>
      <c r="V617" s="123"/>
      <c r="W617" s="123"/>
      <c r="X617" s="123"/>
      <c r="Y617" s="123"/>
      <c r="Z617" s="123"/>
    </row>
    <row r="618" spans="1:26" ht="15.75" customHeight="1">
      <c r="A618" s="123"/>
      <c r="B618" s="123"/>
      <c r="C618" s="123"/>
      <c r="D618" s="126"/>
      <c r="E618" s="160"/>
      <c r="F618" s="123"/>
      <c r="G618" s="123"/>
      <c r="H618" s="123"/>
      <c r="I618" s="123"/>
      <c r="J618" s="123"/>
      <c r="K618" s="123"/>
      <c r="L618" s="123"/>
      <c r="M618" s="123"/>
      <c r="N618" s="123"/>
      <c r="O618" s="123"/>
      <c r="P618" s="123"/>
      <c r="Q618" s="123"/>
      <c r="R618" s="123"/>
      <c r="S618" s="123"/>
      <c r="T618" s="123"/>
      <c r="U618" s="123"/>
      <c r="V618" s="123"/>
      <c r="W618" s="123"/>
      <c r="X618" s="123"/>
      <c r="Y618" s="123"/>
      <c r="Z618" s="123"/>
    </row>
    <row r="619" spans="1:26" ht="15.75" customHeight="1">
      <c r="A619" s="123"/>
      <c r="B619" s="123"/>
      <c r="C619" s="123"/>
      <c r="D619" s="126"/>
      <c r="E619" s="160"/>
      <c r="F619" s="123"/>
      <c r="G619" s="123"/>
      <c r="H619" s="123"/>
      <c r="I619" s="123"/>
      <c r="J619" s="123"/>
      <c r="K619" s="123"/>
      <c r="L619" s="123"/>
      <c r="M619" s="123"/>
      <c r="N619" s="123"/>
      <c r="O619" s="123"/>
      <c r="P619" s="123"/>
      <c r="Q619" s="123"/>
      <c r="R619" s="123"/>
      <c r="S619" s="123"/>
      <c r="T619" s="123"/>
      <c r="U619" s="123"/>
      <c r="V619" s="123"/>
      <c r="W619" s="123"/>
      <c r="X619" s="123"/>
      <c r="Y619" s="123"/>
      <c r="Z619" s="123"/>
    </row>
    <row r="620" spans="1:26" ht="15.75" customHeight="1">
      <c r="A620" s="123"/>
      <c r="B620" s="123"/>
      <c r="C620" s="123"/>
      <c r="D620" s="126"/>
      <c r="E620" s="160"/>
      <c r="F620" s="123"/>
      <c r="G620" s="123"/>
      <c r="H620" s="123"/>
      <c r="I620" s="123"/>
      <c r="J620" s="123"/>
      <c r="K620" s="123"/>
      <c r="L620" s="123"/>
      <c r="M620" s="123"/>
      <c r="N620" s="123"/>
      <c r="O620" s="123"/>
      <c r="P620" s="123"/>
      <c r="Q620" s="123"/>
      <c r="R620" s="123"/>
      <c r="S620" s="123"/>
      <c r="T620" s="123"/>
      <c r="U620" s="123"/>
      <c r="V620" s="123"/>
      <c r="W620" s="123"/>
      <c r="X620" s="123"/>
      <c r="Y620" s="123"/>
      <c r="Z620" s="123"/>
    </row>
    <row r="621" spans="1:26" ht="15.75" customHeight="1">
      <c r="A621" s="123"/>
      <c r="B621" s="123"/>
      <c r="C621" s="123"/>
      <c r="D621" s="126"/>
      <c r="E621" s="160"/>
      <c r="F621" s="123"/>
      <c r="G621" s="123"/>
      <c r="H621" s="123"/>
      <c r="I621" s="123"/>
      <c r="J621" s="123"/>
      <c r="K621" s="123"/>
      <c r="L621" s="123"/>
      <c r="M621" s="123"/>
      <c r="N621" s="123"/>
      <c r="O621" s="123"/>
      <c r="P621" s="123"/>
      <c r="Q621" s="123"/>
      <c r="R621" s="123"/>
      <c r="S621" s="123"/>
      <c r="T621" s="123"/>
      <c r="U621" s="123"/>
      <c r="V621" s="123"/>
      <c r="W621" s="123"/>
      <c r="X621" s="123"/>
      <c r="Y621" s="123"/>
      <c r="Z621" s="123"/>
    </row>
    <row r="622" spans="1:26" ht="15.75" customHeight="1">
      <c r="A622" s="123"/>
      <c r="B622" s="123"/>
      <c r="C622" s="123"/>
      <c r="D622" s="126"/>
      <c r="E622" s="160"/>
      <c r="F622" s="123"/>
      <c r="G622" s="123"/>
      <c r="H622" s="123"/>
      <c r="I622" s="123"/>
      <c r="J622" s="123"/>
      <c r="K622" s="123"/>
      <c r="L622" s="123"/>
      <c r="M622" s="123"/>
      <c r="N622" s="123"/>
      <c r="O622" s="123"/>
      <c r="P622" s="123"/>
      <c r="Q622" s="123"/>
      <c r="R622" s="123"/>
      <c r="S622" s="123"/>
      <c r="T622" s="123"/>
      <c r="U622" s="123"/>
      <c r="V622" s="123"/>
      <c r="W622" s="123"/>
      <c r="X622" s="123"/>
      <c r="Y622" s="123"/>
      <c r="Z622" s="123"/>
    </row>
    <row r="623" spans="1:26" ht="15.75" customHeight="1">
      <c r="A623" s="123"/>
      <c r="B623" s="123"/>
      <c r="C623" s="123"/>
      <c r="D623" s="126"/>
      <c r="E623" s="160"/>
      <c r="F623" s="123"/>
      <c r="G623" s="123"/>
      <c r="H623" s="123"/>
      <c r="I623" s="123"/>
      <c r="J623" s="123"/>
      <c r="K623" s="123"/>
      <c r="L623" s="123"/>
      <c r="M623" s="123"/>
      <c r="N623" s="123"/>
      <c r="O623" s="123"/>
      <c r="P623" s="123"/>
      <c r="Q623" s="123"/>
      <c r="R623" s="123"/>
      <c r="S623" s="123"/>
      <c r="T623" s="123"/>
      <c r="U623" s="123"/>
      <c r="V623" s="123"/>
      <c r="W623" s="123"/>
      <c r="X623" s="123"/>
      <c r="Y623" s="123"/>
      <c r="Z623" s="123"/>
    </row>
    <row r="624" spans="1:26" ht="15.75" customHeight="1">
      <c r="A624" s="123"/>
      <c r="B624" s="123"/>
      <c r="C624" s="123"/>
      <c r="D624" s="126"/>
      <c r="E624" s="160"/>
      <c r="F624" s="123"/>
      <c r="G624" s="123"/>
      <c r="H624" s="123"/>
      <c r="I624" s="123"/>
      <c r="J624" s="123"/>
      <c r="K624" s="123"/>
      <c r="L624" s="123"/>
      <c r="M624" s="123"/>
      <c r="N624" s="123"/>
      <c r="O624" s="123"/>
      <c r="P624" s="123"/>
      <c r="Q624" s="123"/>
      <c r="R624" s="123"/>
      <c r="S624" s="123"/>
      <c r="T624" s="123"/>
      <c r="U624" s="123"/>
      <c r="V624" s="123"/>
      <c r="W624" s="123"/>
      <c r="X624" s="123"/>
      <c r="Y624" s="123"/>
      <c r="Z624" s="123"/>
    </row>
    <row r="625" spans="1:26" ht="15.75" customHeight="1">
      <c r="A625" s="123"/>
      <c r="B625" s="123"/>
      <c r="C625" s="123"/>
      <c r="D625" s="126"/>
      <c r="E625" s="160"/>
      <c r="F625" s="123"/>
      <c r="G625" s="123"/>
      <c r="H625" s="123"/>
      <c r="I625" s="123"/>
      <c r="J625" s="123"/>
      <c r="K625" s="123"/>
      <c r="L625" s="123"/>
      <c r="M625" s="123"/>
      <c r="N625" s="123"/>
      <c r="O625" s="123"/>
      <c r="P625" s="123"/>
      <c r="Q625" s="123"/>
      <c r="R625" s="123"/>
      <c r="S625" s="123"/>
      <c r="T625" s="123"/>
      <c r="U625" s="123"/>
      <c r="V625" s="123"/>
      <c r="W625" s="123"/>
      <c r="X625" s="123"/>
      <c r="Y625" s="123"/>
      <c r="Z625" s="123"/>
    </row>
    <row r="626" spans="1:26" ht="15.75" customHeight="1">
      <c r="A626" s="123"/>
      <c r="B626" s="123"/>
      <c r="C626" s="123"/>
      <c r="D626" s="126"/>
      <c r="E626" s="160"/>
      <c r="F626" s="123"/>
      <c r="G626" s="123"/>
      <c r="H626" s="123"/>
      <c r="I626" s="123"/>
      <c r="J626" s="123"/>
      <c r="K626" s="123"/>
      <c r="L626" s="123"/>
      <c r="M626" s="123"/>
      <c r="N626" s="123"/>
      <c r="O626" s="123"/>
      <c r="P626" s="123"/>
      <c r="Q626" s="123"/>
      <c r="R626" s="123"/>
      <c r="S626" s="123"/>
      <c r="T626" s="123"/>
      <c r="U626" s="123"/>
      <c r="V626" s="123"/>
      <c r="W626" s="123"/>
      <c r="X626" s="123"/>
      <c r="Y626" s="123"/>
      <c r="Z626" s="123"/>
    </row>
    <row r="627" spans="1:26" ht="15.75" customHeight="1">
      <c r="A627" s="123"/>
      <c r="B627" s="123"/>
      <c r="C627" s="123"/>
      <c r="D627" s="126"/>
      <c r="E627" s="160"/>
      <c r="F627" s="123"/>
      <c r="G627" s="123"/>
      <c r="H627" s="123"/>
      <c r="I627" s="123"/>
      <c r="J627" s="123"/>
      <c r="K627" s="123"/>
      <c r="L627" s="123"/>
      <c r="M627" s="123"/>
      <c r="N627" s="123"/>
      <c r="O627" s="123"/>
      <c r="P627" s="123"/>
      <c r="Q627" s="123"/>
      <c r="R627" s="123"/>
      <c r="S627" s="123"/>
      <c r="T627" s="123"/>
      <c r="U627" s="123"/>
      <c r="V627" s="123"/>
      <c r="W627" s="123"/>
      <c r="X627" s="123"/>
      <c r="Y627" s="123"/>
      <c r="Z627" s="123"/>
    </row>
    <row r="628" spans="1:26" ht="15.75" customHeight="1">
      <c r="A628" s="123"/>
      <c r="B628" s="123"/>
      <c r="C628" s="123"/>
      <c r="D628" s="126"/>
      <c r="E628" s="160"/>
      <c r="F628" s="123"/>
      <c r="G628" s="123"/>
      <c r="H628" s="123"/>
      <c r="I628" s="123"/>
      <c r="J628" s="123"/>
      <c r="K628" s="123"/>
      <c r="L628" s="123"/>
      <c r="M628" s="123"/>
      <c r="N628" s="123"/>
      <c r="O628" s="123"/>
      <c r="P628" s="123"/>
      <c r="Q628" s="123"/>
      <c r="R628" s="123"/>
      <c r="S628" s="123"/>
      <c r="T628" s="123"/>
      <c r="U628" s="123"/>
      <c r="V628" s="123"/>
      <c r="W628" s="123"/>
      <c r="X628" s="123"/>
      <c r="Y628" s="123"/>
      <c r="Z628" s="123"/>
    </row>
    <row r="629" spans="1:26" ht="15.75" customHeight="1">
      <c r="A629" s="123"/>
      <c r="B629" s="123"/>
      <c r="C629" s="123"/>
      <c r="D629" s="126"/>
      <c r="E629" s="160"/>
      <c r="F629" s="123"/>
      <c r="G629" s="123"/>
      <c r="H629" s="123"/>
      <c r="I629" s="123"/>
      <c r="J629" s="123"/>
      <c r="K629" s="123"/>
      <c r="L629" s="123"/>
      <c r="M629" s="123"/>
      <c r="N629" s="123"/>
      <c r="O629" s="123"/>
      <c r="P629" s="123"/>
      <c r="Q629" s="123"/>
      <c r="R629" s="123"/>
      <c r="S629" s="123"/>
      <c r="T629" s="123"/>
      <c r="U629" s="123"/>
      <c r="V629" s="123"/>
      <c r="W629" s="123"/>
      <c r="X629" s="123"/>
      <c r="Y629" s="123"/>
      <c r="Z629" s="123"/>
    </row>
    <row r="630" spans="1:26" ht="15.75" customHeight="1">
      <c r="A630" s="123"/>
      <c r="B630" s="123"/>
      <c r="C630" s="123"/>
      <c r="D630" s="126"/>
      <c r="E630" s="160"/>
      <c r="F630" s="123"/>
      <c r="G630" s="123"/>
      <c r="H630" s="123"/>
      <c r="I630" s="123"/>
      <c r="J630" s="123"/>
      <c r="K630" s="123"/>
      <c r="L630" s="123"/>
      <c r="M630" s="123"/>
      <c r="N630" s="123"/>
      <c r="O630" s="123"/>
      <c r="P630" s="123"/>
      <c r="Q630" s="123"/>
      <c r="R630" s="123"/>
      <c r="S630" s="123"/>
      <c r="T630" s="123"/>
      <c r="U630" s="123"/>
      <c r="V630" s="123"/>
      <c r="W630" s="123"/>
      <c r="X630" s="123"/>
      <c r="Y630" s="123"/>
      <c r="Z630" s="123"/>
    </row>
    <row r="631" spans="1:26" ht="15.75" customHeight="1">
      <c r="A631" s="123"/>
      <c r="B631" s="123"/>
      <c r="C631" s="123"/>
      <c r="D631" s="126"/>
      <c r="E631" s="160"/>
      <c r="F631" s="123"/>
      <c r="G631" s="123"/>
      <c r="H631" s="123"/>
      <c r="I631" s="123"/>
      <c r="J631" s="123"/>
      <c r="K631" s="123"/>
      <c r="L631" s="123"/>
      <c r="M631" s="123"/>
      <c r="N631" s="123"/>
      <c r="O631" s="123"/>
      <c r="P631" s="123"/>
      <c r="Q631" s="123"/>
      <c r="R631" s="123"/>
      <c r="S631" s="123"/>
      <c r="T631" s="123"/>
      <c r="U631" s="123"/>
      <c r="V631" s="123"/>
      <c r="W631" s="123"/>
      <c r="X631" s="123"/>
      <c r="Y631" s="123"/>
      <c r="Z631" s="123"/>
    </row>
    <row r="632" spans="1:26" ht="15.75" customHeight="1">
      <c r="A632" s="123"/>
      <c r="B632" s="123"/>
      <c r="C632" s="123"/>
      <c r="D632" s="126"/>
      <c r="E632" s="160"/>
      <c r="F632" s="123"/>
      <c r="G632" s="123"/>
      <c r="H632" s="123"/>
      <c r="I632" s="123"/>
      <c r="J632" s="123"/>
      <c r="K632" s="123"/>
      <c r="L632" s="123"/>
      <c r="M632" s="123"/>
      <c r="N632" s="123"/>
      <c r="O632" s="123"/>
      <c r="P632" s="123"/>
      <c r="Q632" s="123"/>
      <c r="R632" s="123"/>
      <c r="S632" s="123"/>
      <c r="T632" s="123"/>
      <c r="U632" s="123"/>
      <c r="V632" s="123"/>
      <c r="W632" s="123"/>
      <c r="X632" s="123"/>
      <c r="Y632" s="123"/>
      <c r="Z632" s="123"/>
    </row>
    <row r="633" spans="1:26" ht="15.75" customHeight="1">
      <c r="A633" s="123"/>
      <c r="B633" s="123"/>
      <c r="C633" s="123"/>
      <c r="D633" s="126"/>
      <c r="E633" s="160"/>
      <c r="F633" s="123"/>
      <c r="G633" s="123"/>
      <c r="H633" s="123"/>
      <c r="I633" s="123"/>
      <c r="J633" s="123"/>
      <c r="K633" s="123"/>
      <c r="L633" s="123"/>
      <c r="M633" s="123"/>
      <c r="N633" s="123"/>
      <c r="O633" s="123"/>
      <c r="P633" s="123"/>
      <c r="Q633" s="123"/>
      <c r="R633" s="123"/>
      <c r="S633" s="123"/>
      <c r="T633" s="123"/>
      <c r="U633" s="123"/>
      <c r="V633" s="123"/>
      <c r="W633" s="123"/>
      <c r="X633" s="123"/>
      <c r="Y633" s="123"/>
      <c r="Z633" s="123"/>
    </row>
    <row r="634" spans="1:26" ht="15.75" customHeight="1">
      <c r="A634" s="123"/>
      <c r="B634" s="123"/>
      <c r="C634" s="123"/>
      <c r="D634" s="126"/>
      <c r="E634" s="160"/>
      <c r="F634" s="123"/>
      <c r="G634" s="123"/>
      <c r="H634" s="123"/>
      <c r="I634" s="123"/>
      <c r="J634" s="123"/>
      <c r="K634" s="123"/>
      <c r="L634" s="123"/>
      <c r="M634" s="123"/>
      <c r="N634" s="123"/>
      <c r="O634" s="123"/>
      <c r="P634" s="123"/>
      <c r="Q634" s="123"/>
      <c r="R634" s="123"/>
      <c r="S634" s="123"/>
      <c r="T634" s="123"/>
      <c r="U634" s="123"/>
      <c r="V634" s="123"/>
      <c r="W634" s="123"/>
      <c r="X634" s="123"/>
      <c r="Y634" s="123"/>
      <c r="Z634" s="123"/>
    </row>
    <row r="635" spans="1:26" ht="15.75" customHeight="1">
      <c r="A635" s="123"/>
      <c r="B635" s="123"/>
      <c r="C635" s="123"/>
      <c r="D635" s="126"/>
      <c r="E635" s="160"/>
      <c r="F635" s="123"/>
      <c r="G635" s="123"/>
      <c r="H635" s="123"/>
      <c r="I635" s="123"/>
      <c r="J635" s="123"/>
      <c r="K635" s="123"/>
      <c r="L635" s="123"/>
      <c r="M635" s="123"/>
      <c r="N635" s="123"/>
      <c r="O635" s="123"/>
      <c r="P635" s="123"/>
      <c r="Q635" s="123"/>
      <c r="R635" s="123"/>
      <c r="S635" s="123"/>
      <c r="T635" s="123"/>
      <c r="U635" s="123"/>
      <c r="V635" s="123"/>
      <c r="W635" s="123"/>
      <c r="X635" s="123"/>
      <c r="Y635" s="123"/>
      <c r="Z635" s="123"/>
    </row>
    <row r="636" spans="1:26" ht="15.75" customHeight="1">
      <c r="A636" s="123"/>
      <c r="B636" s="123"/>
      <c r="C636" s="123"/>
      <c r="D636" s="126"/>
      <c r="E636" s="160"/>
      <c r="F636" s="123"/>
      <c r="G636" s="123"/>
      <c r="H636" s="123"/>
      <c r="I636" s="123"/>
      <c r="J636" s="123"/>
      <c r="K636" s="123"/>
      <c r="L636" s="123"/>
      <c r="M636" s="123"/>
      <c r="N636" s="123"/>
      <c r="O636" s="123"/>
      <c r="P636" s="123"/>
      <c r="Q636" s="123"/>
      <c r="R636" s="123"/>
      <c r="S636" s="123"/>
      <c r="T636" s="123"/>
      <c r="U636" s="123"/>
      <c r="V636" s="123"/>
      <c r="W636" s="123"/>
      <c r="X636" s="123"/>
      <c r="Y636" s="123"/>
      <c r="Z636" s="123"/>
    </row>
    <row r="637" spans="1:26" ht="15.75" customHeight="1">
      <c r="A637" s="123"/>
      <c r="B637" s="123"/>
      <c r="C637" s="123"/>
      <c r="D637" s="126"/>
      <c r="E637" s="160"/>
      <c r="F637" s="123"/>
      <c r="G637" s="123"/>
      <c r="H637" s="123"/>
      <c r="I637" s="123"/>
      <c r="J637" s="123"/>
      <c r="K637" s="123"/>
      <c r="L637" s="123"/>
      <c r="M637" s="123"/>
      <c r="N637" s="123"/>
      <c r="O637" s="123"/>
      <c r="P637" s="123"/>
      <c r="Q637" s="123"/>
      <c r="R637" s="123"/>
      <c r="S637" s="123"/>
      <c r="T637" s="123"/>
      <c r="U637" s="123"/>
      <c r="V637" s="123"/>
      <c r="W637" s="123"/>
      <c r="X637" s="123"/>
      <c r="Y637" s="123"/>
      <c r="Z637" s="123"/>
    </row>
    <row r="638" spans="1:26" ht="15.75" customHeight="1">
      <c r="A638" s="123"/>
      <c r="B638" s="123"/>
      <c r="C638" s="123"/>
      <c r="D638" s="126"/>
      <c r="E638" s="160"/>
      <c r="F638" s="123"/>
      <c r="G638" s="123"/>
      <c r="H638" s="123"/>
      <c r="I638" s="123"/>
      <c r="J638" s="123"/>
      <c r="K638" s="123"/>
      <c r="L638" s="123"/>
      <c r="M638" s="123"/>
      <c r="N638" s="123"/>
      <c r="O638" s="123"/>
      <c r="P638" s="123"/>
      <c r="Q638" s="123"/>
      <c r="R638" s="123"/>
      <c r="S638" s="123"/>
      <c r="T638" s="123"/>
      <c r="U638" s="123"/>
      <c r="V638" s="123"/>
      <c r="W638" s="123"/>
      <c r="X638" s="123"/>
      <c r="Y638" s="123"/>
      <c r="Z638" s="123"/>
    </row>
    <row r="639" spans="1:26" ht="15.75" customHeight="1">
      <c r="A639" s="123"/>
      <c r="B639" s="123"/>
      <c r="C639" s="123"/>
      <c r="D639" s="126"/>
      <c r="E639" s="160"/>
      <c r="F639" s="123"/>
      <c r="G639" s="123"/>
      <c r="H639" s="123"/>
      <c r="I639" s="123"/>
      <c r="J639" s="123"/>
      <c r="K639" s="123"/>
      <c r="L639" s="123"/>
      <c r="M639" s="123"/>
      <c r="N639" s="123"/>
      <c r="O639" s="123"/>
      <c r="P639" s="123"/>
      <c r="Q639" s="123"/>
      <c r="R639" s="123"/>
      <c r="S639" s="123"/>
      <c r="T639" s="123"/>
      <c r="U639" s="123"/>
      <c r="V639" s="123"/>
      <c r="W639" s="123"/>
      <c r="X639" s="123"/>
      <c r="Y639" s="123"/>
      <c r="Z639" s="123"/>
    </row>
    <row r="640" spans="1:26" ht="15.75" customHeight="1">
      <c r="A640" s="123"/>
      <c r="B640" s="123"/>
      <c r="C640" s="123"/>
      <c r="D640" s="126"/>
      <c r="E640" s="160"/>
      <c r="F640" s="123"/>
      <c r="G640" s="123"/>
      <c r="H640" s="123"/>
      <c r="I640" s="123"/>
      <c r="J640" s="123"/>
      <c r="K640" s="123"/>
      <c r="L640" s="123"/>
      <c r="M640" s="123"/>
      <c r="N640" s="123"/>
      <c r="O640" s="123"/>
      <c r="P640" s="123"/>
      <c r="Q640" s="123"/>
      <c r="R640" s="123"/>
      <c r="S640" s="123"/>
      <c r="T640" s="123"/>
      <c r="U640" s="123"/>
      <c r="V640" s="123"/>
      <c r="W640" s="123"/>
      <c r="X640" s="123"/>
      <c r="Y640" s="123"/>
      <c r="Z640" s="123"/>
    </row>
    <row r="641" spans="1:26" ht="15.75" customHeight="1">
      <c r="A641" s="123"/>
      <c r="B641" s="123"/>
      <c r="C641" s="123"/>
      <c r="D641" s="126"/>
      <c r="E641" s="160"/>
      <c r="F641" s="123"/>
      <c r="G641" s="123"/>
      <c r="H641" s="123"/>
      <c r="I641" s="123"/>
      <c r="J641" s="123"/>
      <c r="K641" s="123"/>
      <c r="L641" s="123"/>
      <c r="M641" s="123"/>
      <c r="N641" s="123"/>
      <c r="O641" s="123"/>
      <c r="P641" s="123"/>
      <c r="Q641" s="123"/>
      <c r="R641" s="123"/>
      <c r="S641" s="123"/>
      <c r="T641" s="123"/>
      <c r="U641" s="123"/>
      <c r="V641" s="123"/>
      <c r="W641" s="123"/>
      <c r="X641" s="123"/>
      <c r="Y641" s="123"/>
      <c r="Z641" s="123"/>
    </row>
    <row r="642" spans="1:26" ht="15.75" customHeight="1">
      <c r="A642" s="123"/>
      <c r="B642" s="123"/>
      <c r="C642" s="123"/>
      <c r="D642" s="126"/>
      <c r="E642" s="160"/>
      <c r="F642" s="123"/>
      <c r="G642" s="123"/>
      <c r="H642" s="123"/>
      <c r="I642" s="123"/>
      <c r="J642" s="123"/>
      <c r="K642" s="123"/>
      <c r="L642" s="123"/>
      <c r="M642" s="123"/>
      <c r="N642" s="123"/>
      <c r="O642" s="123"/>
      <c r="P642" s="123"/>
      <c r="Q642" s="123"/>
      <c r="R642" s="123"/>
      <c r="S642" s="123"/>
      <c r="T642" s="123"/>
      <c r="U642" s="123"/>
      <c r="V642" s="123"/>
      <c r="W642" s="123"/>
      <c r="X642" s="123"/>
      <c r="Y642" s="123"/>
      <c r="Z642" s="123"/>
    </row>
    <row r="643" spans="1:26" ht="15.75" customHeight="1">
      <c r="A643" s="123"/>
      <c r="B643" s="123"/>
      <c r="C643" s="123"/>
      <c r="D643" s="126"/>
      <c r="E643" s="160"/>
      <c r="F643" s="123"/>
      <c r="G643" s="123"/>
      <c r="H643" s="123"/>
      <c r="I643" s="123"/>
      <c r="J643" s="123"/>
      <c r="K643" s="123"/>
      <c r="L643" s="123"/>
      <c r="M643" s="123"/>
      <c r="N643" s="123"/>
      <c r="O643" s="123"/>
      <c r="P643" s="123"/>
      <c r="Q643" s="123"/>
      <c r="R643" s="123"/>
      <c r="S643" s="123"/>
      <c r="T643" s="123"/>
      <c r="U643" s="123"/>
      <c r="V643" s="123"/>
      <c r="W643" s="123"/>
      <c r="X643" s="123"/>
      <c r="Y643" s="123"/>
      <c r="Z643" s="123"/>
    </row>
    <row r="644" spans="1:26" ht="15.75" customHeight="1">
      <c r="A644" s="123"/>
      <c r="B644" s="123"/>
      <c r="C644" s="123"/>
      <c r="D644" s="126"/>
      <c r="E644" s="160"/>
      <c r="F644" s="123"/>
      <c r="G644" s="123"/>
      <c r="H644" s="123"/>
      <c r="I644" s="123"/>
      <c r="J644" s="123"/>
      <c r="K644" s="123"/>
      <c r="L644" s="123"/>
      <c r="M644" s="123"/>
      <c r="N644" s="123"/>
      <c r="O644" s="123"/>
      <c r="P644" s="123"/>
      <c r="Q644" s="123"/>
      <c r="R644" s="123"/>
      <c r="S644" s="123"/>
      <c r="T644" s="123"/>
      <c r="U644" s="123"/>
      <c r="V644" s="123"/>
      <c r="W644" s="123"/>
      <c r="X644" s="123"/>
      <c r="Y644" s="123"/>
      <c r="Z644" s="123"/>
    </row>
    <row r="645" spans="1:26" ht="15.75" customHeight="1">
      <c r="A645" s="123"/>
      <c r="B645" s="123"/>
      <c r="C645" s="123"/>
      <c r="D645" s="126"/>
      <c r="E645" s="160"/>
      <c r="F645" s="123"/>
      <c r="G645" s="123"/>
      <c r="H645" s="123"/>
      <c r="I645" s="123"/>
      <c r="J645" s="123"/>
      <c r="K645" s="123"/>
      <c r="L645" s="123"/>
      <c r="M645" s="123"/>
      <c r="N645" s="123"/>
      <c r="O645" s="123"/>
      <c r="P645" s="123"/>
      <c r="Q645" s="123"/>
      <c r="R645" s="123"/>
      <c r="S645" s="123"/>
      <c r="T645" s="123"/>
      <c r="U645" s="123"/>
      <c r="V645" s="123"/>
      <c r="W645" s="123"/>
      <c r="X645" s="123"/>
      <c r="Y645" s="123"/>
      <c r="Z645" s="123"/>
    </row>
    <row r="646" spans="1:26" ht="15.75" customHeight="1">
      <c r="A646" s="123"/>
      <c r="B646" s="123"/>
      <c r="C646" s="123"/>
      <c r="D646" s="126"/>
      <c r="E646" s="160"/>
      <c r="F646" s="123"/>
      <c r="G646" s="123"/>
      <c r="H646" s="123"/>
      <c r="I646" s="123"/>
      <c r="J646" s="123"/>
      <c r="K646" s="123"/>
      <c r="L646" s="123"/>
      <c r="M646" s="123"/>
      <c r="N646" s="123"/>
      <c r="O646" s="123"/>
      <c r="P646" s="123"/>
      <c r="Q646" s="123"/>
      <c r="R646" s="123"/>
      <c r="S646" s="123"/>
      <c r="T646" s="123"/>
      <c r="U646" s="123"/>
      <c r="V646" s="123"/>
      <c r="W646" s="123"/>
      <c r="X646" s="123"/>
      <c r="Y646" s="123"/>
      <c r="Z646" s="123"/>
    </row>
    <row r="647" spans="1:26" ht="15.75" customHeight="1">
      <c r="A647" s="123"/>
      <c r="B647" s="123"/>
      <c r="C647" s="123"/>
      <c r="D647" s="126"/>
      <c r="E647" s="160"/>
      <c r="F647" s="123"/>
      <c r="G647" s="123"/>
      <c r="H647" s="123"/>
      <c r="I647" s="123"/>
      <c r="J647" s="123"/>
      <c r="K647" s="123"/>
      <c r="L647" s="123"/>
      <c r="M647" s="123"/>
      <c r="N647" s="123"/>
      <c r="O647" s="123"/>
      <c r="P647" s="123"/>
      <c r="Q647" s="123"/>
      <c r="R647" s="123"/>
      <c r="S647" s="123"/>
      <c r="T647" s="123"/>
      <c r="U647" s="123"/>
      <c r="V647" s="123"/>
      <c r="W647" s="123"/>
      <c r="X647" s="123"/>
      <c r="Y647" s="123"/>
      <c r="Z647" s="123"/>
    </row>
    <row r="648" spans="1:26" ht="15.75" customHeight="1">
      <c r="A648" s="123"/>
      <c r="B648" s="123"/>
      <c r="C648" s="123"/>
      <c r="D648" s="126"/>
      <c r="E648" s="160"/>
      <c r="F648" s="123"/>
      <c r="G648" s="123"/>
      <c r="H648" s="123"/>
      <c r="I648" s="123"/>
      <c r="J648" s="123"/>
      <c r="K648" s="123"/>
      <c r="L648" s="123"/>
      <c r="M648" s="123"/>
      <c r="N648" s="123"/>
      <c r="O648" s="123"/>
      <c r="P648" s="123"/>
      <c r="Q648" s="123"/>
      <c r="R648" s="123"/>
      <c r="S648" s="123"/>
      <c r="T648" s="123"/>
      <c r="U648" s="123"/>
      <c r="V648" s="123"/>
      <c r="W648" s="123"/>
      <c r="X648" s="123"/>
      <c r="Y648" s="123"/>
      <c r="Z648" s="123"/>
    </row>
    <row r="649" spans="1:26" ht="15.75" customHeight="1">
      <c r="A649" s="123"/>
      <c r="B649" s="123"/>
      <c r="C649" s="123"/>
      <c r="D649" s="126"/>
      <c r="E649" s="160"/>
      <c r="F649" s="123"/>
      <c r="G649" s="123"/>
      <c r="H649" s="123"/>
      <c r="I649" s="123"/>
      <c r="J649" s="123"/>
      <c r="K649" s="123"/>
      <c r="L649" s="123"/>
      <c r="M649" s="123"/>
      <c r="N649" s="123"/>
      <c r="O649" s="123"/>
      <c r="P649" s="123"/>
      <c r="Q649" s="123"/>
      <c r="R649" s="123"/>
      <c r="S649" s="123"/>
      <c r="T649" s="123"/>
      <c r="U649" s="123"/>
      <c r="V649" s="123"/>
      <c r="W649" s="123"/>
      <c r="X649" s="123"/>
      <c r="Y649" s="123"/>
      <c r="Z649" s="123"/>
    </row>
    <row r="650" spans="1:26" ht="15.75" customHeight="1">
      <c r="A650" s="123"/>
      <c r="B650" s="123"/>
      <c r="C650" s="123"/>
      <c r="D650" s="126"/>
      <c r="E650" s="160"/>
      <c r="F650" s="123"/>
      <c r="G650" s="123"/>
      <c r="H650" s="123"/>
      <c r="I650" s="123"/>
      <c r="J650" s="123"/>
      <c r="K650" s="123"/>
      <c r="L650" s="123"/>
      <c r="M650" s="123"/>
      <c r="N650" s="123"/>
      <c r="O650" s="123"/>
      <c r="P650" s="123"/>
      <c r="Q650" s="123"/>
      <c r="R650" s="123"/>
      <c r="S650" s="123"/>
      <c r="T650" s="123"/>
      <c r="U650" s="123"/>
      <c r="V650" s="123"/>
      <c r="W650" s="123"/>
      <c r="X650" s="123"/>
      <c r="Y650" s="123"/>
      <c r="Z650" s="123"/>
    </row>
    <row r="651" spans="1:26" ht="15.75" customHeight="1">
      <c r="A651" s="123"/>
      <c r="B651" s="123"/>
      <c r="C651" s="123"/>
      <c r="D651" s="126"/>
      <c r="E651" s="160"/>
      <c r="F651" s="123"/>
      <c r="G651" s="123"/>
      <c r="H651" s="123"/>
      <c r="I651" s="123"/>
      <c r="J651" s="123"/>
      <c r="K651" s="123"/>
      <c r="L651" s="123"/>
      <c r="M651" s="123"/>
      <c r="N651" s="123"/>
      <c r="O651" s="123"/>
      <c r="P651" s="123"/>
      <c r="Q651" s="123"/>
      <c r="R651" s="123"/>
      <c r="S651" s="123"/>
      <c r="T651" s="123"/>
      <c r="U651" s="123"/>
      <c r="V651" s="123"/>
      <c r="W651" s="123"/>
      <c r="X651" s="123"/>
      <c r="Y651" s="123"/>
      <c r="Z651" s="123"/>
    </row>
    <row r="652" spans="1:26" ht="15.75" customHeight="1">
      <c r="A652" s="123"/>
      <c r="B652" s="123"/>
      <c r="C652" s="123"/>
      <c r="D652" s="126"/>
      <c r="E652" s="160"/>
      <c r="F652" s="123"/>
      <c r="G652" s="123"/>
      <c r="H652" s="123"/>
      <c r="I652" s="123"/>
      <c r="J652" s="123"/>
      <c r="K652" s="123"/>
      <c r="L652" s="123"/>
      <c r="M652" s="123"/>
      <c r="N652" s="123"/>
      <c r="O652" s="123"/>
      <c r="P652" s="123"/>
      <c r="Q652" s="123"/>
      <c r="R652" s="123"/>
      <c r="S652" s="123"/>
      <c r="T652" s="123"/>
      <c r="U652" s="123"/>
      <c r="V652" s="123"/>
      <c r="W652" s="123"/>
      <c r="X652" s="123"/>
      <c r="Y652" s="123"/>
      <c r="Z652" s="123"/>
    </row>
    <row r="653" spans="1:26" ht="15.75" customHeight="1">
      <c r="A653" s="123"/>
      <c r="B653" s="123"/>
      <c r="C653" s="123"/>
      <c r="D653" s="126"/>
      <c r="E653" s="160"/>
      <c r="F653" s="123"/>
      <c r="G653" s="123"/>
      <c r="H653" s="123"/>
      <c r="I653" s="123"/>
      <c r="J653" s="123"/>
      <c r="K653" s="123"/>
      <c r="L653" s="123"/>
      <c r="M653" s="123"/>
      <c r="N653" s="123"/>
      <c r="O653" s="123"/>
      <c r="P653" s="123"/>
      <c r="Q653" s="123"/>
      <c r="R653" s="123"/>
      <c r="S653" s="123"/>
      <c r="T653" s="123"/>
      <c r="U653" s="123"/>
      <c r="V653" s="123"/>
      <c r="W653" s="123"/>
      <c r="X653" s="123"/>
      <c r="Y653" s="123"/>
      <c r="Z653" s="123"/>
    </row>
    <row r="654" spans="1:26" ht="15.75" customHeight="1">
      <c r="A654" s="123"/>
      <c r="B654" s="123"/>
      <c r="C654" s="123"/>
      <c r="D654" s="126"/>
      <c r="E654" s="160"/>
      <c r="F654" s="123"/>
      <c r="G654" s="123"/>
      <c r="H654" s="123"/>
      <c r="I654" s="123"/>
      <c r="J654" s="123"/>
      <c r="K654" s="123"/>
      <c r="L654" s="123"/>
      <c r="M654" s="123"/>
      <c r="N654" s="123"/>
      <c r="O654" s="123"/>
      <c r="P654" s="123"/>
      <c r="Q654" s="123"/>
      <c r="R654" s="123"/>
      <c r="S654" s="123"/>
      <c r="T654" s="123"/>
      <c r="U654" s="123"/>
      <c r="V654" s="123"/>
      <c r="W654" s="123"/>
      <c r="X654" s="123"/>
      <c r="Y654" s="123"/>
      <c r="Z654" s="123"/>
    </row>
    <row r="655" spans="1:26" ht="15.75" customHeight="1">
      <c r="A655" s="123"/>
      <c r="B655" s="123"/>
      <c r="C655" s="123"/>
      <c r="D655" s="126"/>
      <c r="E655" s="160"/>
      <c r="F655" s="123"/>
      <c r="G655" s="123"/>
      <c r="H655" s="123"/>
      <c r="I655" s="123"/>
      <c r="J655" s="123"/>
      <c r="K655" s="123"/>
      <c r="L655" s="123"/>
      <c r="M655" s="123"/>
      <c r="N655" s="123"/>
      <c r="O655" s="123"/>
      <c r="P655" s="123"/>
      <c r="Q655" s="123"/>
      <c r="R655" s="123"/>
      <c r="S655" s="123"/>
      <c r="T655" s="123"/>
      <c r="U655" s="123"/>
      <c r="V655" s="123"/>
      <c r="W655" s="123"/>
      <c r="X655" s="123"/>
      <c r="Y655" s="123"/>
      <c r="Z655" s="123"/>
    </row>
    <row r="656" spans="1:26" ht="15.75" customHeight="1">
      <c r="A656" s="123"/>
      <c r="B656" s="123"/>
      <c r="C656" s="123"/>
      <c r="D656" s="126"/>
      <c r="E656" s="160"/>
      <c r="F656" s="123"/>
      <c r="G656" s="123"/>
      <c r="H656" s="123"/>
      <c r="I656" s="123"/>
      <c r="J656" s="123"/>
      <c r="K656" s="123"/>
      <c r="L656" s="123"/>
      <c r="M656" s="123"/>
      <c r="N656" s="123"/>
      <c r="O656" s="123"/>
      <c r="P656" s="123"/>
      <c r="Q656" s="123"/>
      <c r="R656" s="123"/>
      <c r="S656" s="123"/>
      <c r="T656" s="123"/>
      <c r="U656" s="123"/>
      <c r="V656" s="123"/>
      <c r="W656" s="123"/>
      <c r="X656" s="123"/>
      <c r="Y656" s="123"/>
      <c r="Z656" s="123"/>
    </row>
    <row r="657" spans="1:26" ht="15.75" customHeight="1">
      <c r="A657" s="123"/>
      <c r="B657" s="123"/>
      <c r="C657" s="123"/>
      <c r="D657" s="126"/>
      <c r="E657" s="160"/>
      <c r="F657" s="123"/>
      <c r="G657" s="123"/>
      <c r="H657" s="123"/>
      <c r="I657" s="123"/>
      <c r="J657" s="123"/>
      <c r="K657" s="123"/>
      <c r="L657" s="123"/>
      <c r="M657" s="123"/>
      <c r="N657" s="123"/>
      <c r="O657" s="123"/>
      <c r="P657" s="123"/>
      <c r="Q657" s="123"/>
      <c r="R657" s="123"/>
      <c r="S657" s="123"/>
      <c r="T657" s="123"/>
      <c r="U657" s="123"/>
      <c r="V657" s="123"/>
      <c r="W657" s="123"/>
      <c r="X657" s="123"/>
      <c r="Y657" s="123"/>
      <c r="Z657" s="123"/>
    </row>
    <row r="658" spans="1:26" ht="15.75" customHeight="1">
      <c r="A658" s="123"/>
      <c r="B658" s="123"/>
      <c r="C658" s="123"/>
      <c r="D658" s="126"/>
      <c r="E658" s="160"/>
      <c r="F658" s="123"/>
      <c r="G658" s="123"/>
      <c r="H658" s="123"/>
      <c r="I658" s="123"/>
      <c r="J658" s="123"/>
      <c r="K658" s="123"/>
      <c r="L658" s="123"/>
      <c r="M658" s="123"/>
      <c r="N658" s="123"/>
      <c r="O658" s="123"/>
      <c r="P658" s="123"/>
      <c r="Q658" s="123"/>
      <c r="R658" s="123"/>
      <c r="S658" s="123"/>
      <c r="T658" s="123"/>
      <c r="U658" s="123"/>
      <c r="V658" s="123"/>
      <c r="W658" s="123"/>
      <c r="X658" s="123"/>
      <c r="Y658" s="123"/>
      <c r="Z658" s="123"/>
    </row>
    <row r="659" spans="1:26" ht="15.75" customHeight="1">
      <c r="A659" s="123"/>
      <c r="B659" s="123"/>
      <c r="C659" s="123"/>
      <c r="D659" s="126"/>
      <c r="E659" s="160"/>
      <c r="F659" s="123"/>
      <c r="G659" s="123"/>
      <c r="H659" s="123"/>
      <c r="I659" s="123"/>
      <c r="J659" s="123"/>
      <c r="K659" s="123"/>
      <c r="L659" s="123"/>
      <c r="M659" s="123"/>
      <c r="N659" s="123"/>
      <c r="O659" s="123"/>
      <c r="P659" s="123"/>
      <c r="Q659" s="123"/>
      <c r="R659" s="123"/>
      <c r="S659" s="123"/>
      <c r="T659" s="123"/>
      <c r="U659" s="123"/>
      <c r="V659" s="123"/>
      <c r="W659" s="123"/>
      <c r="X659" s="123"/>
      <c r="Y659" s="123"/>
      <c r="Z659" s="123"/>
    </row>
    <row r="660" spans="1:26" ht="15.75" customHeight="1">
      <c r="A660" s="123"/>
      <c r="B660" s="123"/>
      <c r="C660" s="123"/>
      <c r="D660" s="126"/>
      <c r="E660" s="160"/>
      <c r="F660" s="123"/>
      <c r="G660" s="123"/>
      <c r="H660" s="123"/>
      <c r="I660" s="123"/>
      <c r="J660" s="123"/>
      <c r="K660" s="123"/>
      <c r="L660" s="123"/>
      <c r="M660" s="123"/>
      <c r="N660" s="123"/>
      <c r="O660" s="123"/>
      <c r="P660" s="123"/>
      <c r="Q660" s="123"/>
      <c r="R660" s="123"/>
      <c r="S660" s="123"/>
      <c r="T660" s="123"/>
      <c r="U660" s="123"/>
      <c r="V660" s="123"/>
      <c r="W660" s="123"/>
      <c r="X660" s="123"/>
      <c r="Y660" s="123"/>
      <c r="Z660" s="123"/>
    </row>
    <row r="661" spans="1:26" ht="15.75" customHeight="1">
      <c r="A661" s="123"/>
      <c r="B661" s="123"/>
      <c r="C661" s="123"/>
      <c r="D661" s="126"/>
      <c r="E661" s="160"/>
      <c r="F661" s="123"/>
      <c r="G661" s="123"/>
      <c r="H661" s="123"/>
      <c r="I661" s="123"/>
      <c r="J661" s="123"/>
      <c r="K661" s="123"/>
      <c r="L661" s="123"/>
      <c r="M661" s="123"/>
      <c r="N661" s="123"/>
      <c r="O661" s="123"/>
      <c r="P661" s="123"/>
      <c r="Q661" s="123"/>
      <c r="R661" s="123"/>
      <c r="S661" s="123"/>
      <c r="T661" s="123"/>
      <c r="U661" s="123"/>
      <c r="V661" s="123"/>
      <c r="W661" s="123"/>
      <c r="X661" s="123"/>
      <c r="Y661" s="123"/>
      <c r="Z661" s="123"/>
    </row>
    <row r="662" spans="1:26" ht="15.75" customHeight="1">
      <c r="A662" s="123"/>
      <c r="B662" s="123"/>
      <c r="C662" s="123"/>
      <c r="D662" s="126"/>
      <c r="E662" s="160"/>
      <c r="F662" s="123"/>
      <c r="G662" s="123"/>
      <c r="H662" s="123"/>
      <c r="I662" s="123"/>
      <c r="J662" s="123"/>
      <c r="K662" s="123"/>
      <c r="L662" s="123"/>
      <c r="M662" s="123"/>
      <c r="N662" s="123"/>
      <c r="O662" s="123"/>
      <c r="P662" s="123"/>
      <c r="Q662" s="123"/>
      <c r="R662" s="123"/>
      <c r="S662" s="123"/>
      <c r="T662" s="123"/>
      <c r="U662" s="123"/>
      <c r="V662" s="123"/>
      <c r="W662" s="123"/>
      <c r="X662" s="123"/>
      <c r="Y662" s="123"/>
      <c r="Z662" s="123"/>
    </row>
    <row r="663" spans="1:26" ht="15.75" customHeight="1">
      <c r="A663" s="123"/>
      <c r="B663" s="123"/>
      <c r="C663" s="123"/>
      <c r="D663" s="126"/>
      <c r="E663" s="160"/>
      <c r="F663" s="123"/>
      <c r="G663" s="123"/>
      <c r="H663" s="123"/>
      <c r="I663" s="123"/>
      <c r="J663" s="123"/>
      <c r="K663" s="123"/>
      <c r="L663" s="123"/>
      <c r="M663" s="123"/>
      <c r="N663" s="123"/>
      <c r="O663" s="123"/>
      <c r="P663" s="123"/>
      <c r="Q663" s="123"/>
      <c r="R663" s="123"/>
      <c r="S663" s="123"/>
      <c r="T663" s="123"/>
      <c r="U663" s="123"/>
      <c r="V663" s="123"/>
      <c r="W663" s="123"/>
      <c r="X663" s="123"/>
      <c r="Y663" s="123"/>
      <c r="Z663" s="123"/>
    </row>
    <row r="664" spans="1:26" ht="15.75" customHeight="1">
      <c r="A664" s="123"/>
      <c r="B664" s="123"/>
      <c r="C664" s="123"/>
      <c r="D664" s="126"/>
      <c r="E664" s="160"/>
      <c r="F664" s="123"/>
      <c r="G664" s="123"/>
      <c r="H664" s="123"/>
      <c r="I664" s="123"/>
      <c r="J664" s="123"/>
      <c r="K664" s="123"/>
      <c r="L664" s="123"/>
      <c r="M664" s="123"/>
      <c r="N664" s="123"/>
      <c r="O664" s="123"/>
      <c r="P664" s="123"/>
      <c r="Q664" s="123"/>
      <c r="R664" s="123"/>
      <c r="S664" s="123"/>
      <c r="T664" s="123"/>
      <c r="U664" s="123"/>
      <c r="V664" s="123"/>
      <c r="W664" s="123"/>
      <c r="X664" s="123"/>
      <c r="Y664" s="123"/>
      <c r="Z664" s="123"/>
    </row>
    <row r="665" spans="1:26" ht="15.75" customHeight="1">
      <c r="A665" s="123"/>
      <c r="B665" s="123"/>
      <c r="C665" s="123"/>
      <c r="D665" s="126"/>
      <c r="E665" s="160"/>
      <c r="F665" s="123"/>
      <c r="G665" s="123"/>
      <c r="H665" s="123"/>
      <c r="I665" s="123"/>
      <c r="J665" s="123"/>
      <c r="K665" s="123"/>
      <c r="L665" s="123"/>
      <c r="M665" s="123"/>
      <c r="N665" s="123"/>
      <c r="O665" s="123"/>
      <c r="P665" s="123"/>
      <c r="Q665" s="123"/>
      <c r="R665" s="123"/>
      <c r="S665" s="123"/>
      <c r="T665" s="123"/>
      <c r="U665" s="123"/>
      <c r="V665" s="123"/>
      <c r="W665" s="123"/>
      <c r="X665" s="123"/>
      <c r="Y665" s="123"/>
      <c r="Z665" s="123"/>
    </row>
    <row r="666" spans="1:26" ht="15.75" customHeight="1">
      <c r="A666" s="123"/>
      <c r="B666" s="123"/>
      <c r="C666" s="123"/>
      <c r="D666" s="126"/>
      <c r="E666" s="160"/>
      <c r="F666" s="123"/>
      <c r="G666" s="123"/>
      <c r="H666" s="123"/>
      <c r="I666" s="123"/>
      <c r="J666" s="123"/>
      <c r="K666" s="123"/>
      <c r="L666" s="123"/>
      <c r="M666" s="123"/>
      <c r="N666" s="123"/>
      <c r="O666" s="123"/>
      <c r="P666" s="123"/>
      <c r="Q666" s="123"/>
      <c r="R666" s="123"/>
      <c r="S666" s="123"/>
      <c r="T666" s="123"/>
      <c r="U666" s="123"/>
      <c r="V666" s="123"/>
      <c r="W666" s="123"/>
      <c r="X666" s="123"/>
      <c r="Y666" s="123"/>
      <c r="Z666" s="123"/>
    </row>
    <row r="667" spans="1:26" ht="15.75" customHeight="1">
      <c r="A667" s="123"/>
      <c r="B667" s="123"/>
      <c r="C667" s="123"/>
      <c r="D667" s="126"/>
      <c r="E667" s="160"/>
      <c r="F667" s="123"/>
      <c r="G667" s="123"/>
      <c r="H667" s="123"/>
      <c r="I667" s="123"/>
      <c r="J667" s="123"/>
      <c r="K667" s="123"/>
      <c r="L667" s="123"/>
      <c r="M667" s="123"/>
      <c r="N667" s="123"/>
      <c r="O667" s="123"/>
      <c r="P667" s="123"/>
      <c r="Q667" s="123"/>
      <c r="R667" s="123"/>
      <c r="S667" s="123"/>
      <c r="T667" s="123"/>
      <c r="U667" s="123"/>
      <c r="V667" s="123"/>
      <c r="W667" s="123"/>
      <c r="X667" s="123"/>
      <c r="Y667" s="123"/>
      <c r="Z667" s="123"/>
    </row>
    <row r="668" spans="1:26" ht="15.75" customHeight="1">
      <c r="A668" s="123"/>
      <c r="B668" s="123"/>
      <c r="C668" s="123"/>
      <c r="D668" s="126"/>
      <c r="E668" s="160"/>
      <c r="F668" s="123"/>
      <c r="G668" s="123"/>
      <c r="H668" s="123"/>
      <c r="I668" s="123"/>
      <c r="J668" s="123"/>
      <c r="K668" s="123"/>
      <c r="L668" s="123"/>
      <c r="M668" s="123"/>
      <c r="N668" s="123"/>
      <c r="O668" s="123"/>
      <c r="P668" s="123"/>
      <c r="Q668" s="123"/>
      <c r="R668" s="123"/>
      <c r="S668" s="123"/>
      <c r="T668" s="123"/>
      <c r="U668" s="123"/>
      <c r="V668" s="123"/>
      <c r="W668" s="123"/>
      <c r="X668" s="123"/>
      <c r="Y668" s="123"/>
      <c r="Z668" s="123"/>
    </row>
    <row r="669" spans="1:26" ht="15.75" customHeight="1">
      <c r="A669" s="123"/>
      <c r="B669" s="123"/>
      <c r="C669" s="123"/>
      <c r="D669" s="126"/>
      <c r="E669" s="160"/>
      <c r="F669" s="123"/>
      <c r="G669" s="123"/>
      <c r="H669" s="123"/>
      <c r="I669" s="123"/>
      <c r="J669" s="123"/>
      <c r="K669" s="123"/>
      <c r="L669" s="123"/>
      <c r="M669" s="123"/>
      <c r="N669" s="123"/>
      <c r="O669" s="123"/>
      <c r="P669" s="123"/>
      <c r="Q669" s="123"/>
      <c r="R669" s="123"/>
      <c r="S669" s="123"/>
      <c r="T669" s="123"/>
      <c r="U669" s="123"/>
      <c r="V669" s="123"/>
      <c r="W669" s="123"/>
      <c r="X669" s="123"/>
      <c r="Y669" s="123"/>
      <c r="Z669" s="123"/>
    </row>
    <row r="670" spans="1:26" ht="15.75" customHeight="1">
      <c r="A670" s="123"/>
      <c r="B670" s="123"/>
      <c r="C670" s="123"/>
      <c r="D670" s="126"/>
      <c r="E670" s="160"/>
      <c r="F670" s="123"/>
      <c r="G670" s="123"/>
      <c r="H670" s="123"/>
      <c r="I670" s="123"/>
      <c r="J670" s="123"/>
      <c r="K670" s="123"/>
      <c r="L670" s="123"/>
      <c r="M670" s="123"/>
      <c r="N670" s="123"/>
      <c r="O670" s="123"/>
      <c r="P670" s="123"/>
      <c r="Q670" s="123"/>
      <c r="R670" s="123"/>
      <c r="S670" s="123"/>
      <c r="T670" s="123"/>
      <c r="U670" s="123"/>
      <c r="V670" s="123"/>
      <c r="W670" s="123"/>
      <c r="X670" s="123"/>
      <c r="Y670" s="123"/>
      <c r="Z670" s="123"/>
    </row>
    <row r="671" spans="1:26" ht="15.75" customHeight="1">
      <c r="A671" s="123"/>
      <c r="B671" s="123"/>
      <c r="C671" s="123"/>
      <c r="D671" s="126"/>
      <c r="E671" s="160"/>
      <c r="F671" s="123"/>
      <c r="G671" s="123"/>
      <c r="H671" s="123"/>
      <c r="I671" s="123"/>
      <c r="J671" s="123"/>
      <c r="K671" s="123"/>
      <c r="L671" s="123"/>
      <c r="M671" s="123"/>
      <c r="N671" s="123"/>
      <c r="O671" s="123"/>
      <c r="P671" s="123"/>
      <c r="Q671" s="123"/>
      <c r="R671" s="123"/>
      <c r="S671" s="123"/>
      <c r="T671" s="123"/>
      <c r="U671" s="123"/>
      <c r="V671" s="123"/>
      <c r="W671" s="123"/>
      <c r="X671" s="123"/>
      <c r="Y671" s="123"/>
      <c r="Z671" s="123"/>
    </row>
    <row r="672" spans="1:26" ht="15.75" customHeight="1">
      <c r="A672" s="123"/>
      <c r="B672" s="123"/>
      <c r="C672" s="123"/>
      <c r="D672" s="126"/>
      <c r="E672" s="160"/>
      <c r="F672" s="123"/>
      <c r="G672" s="123"/>
      <c r="H672" s="123"/>
      <c r="I672" s="123"/>
      <c r="J672" s="123"/>
      <c r="K672" s="123"/>
      <c r="L672" s="123"/>
      <c r="M672" s="123"/>
      <c r="N672" s="123"/>
      <c r="O672" s="123"/>
      <c r="P672" s="123"/>
      <c r="Q672" s="123"/>
      <c r="R672" s="123"/>
      <c r="S672" s="123"/>
      <c r="T672" s="123"/>
      <c r="U672" s="123"/>
      <c r="V672" s="123"/>
      <c r="W672" s="123"/>
      <c r="X672" s="123"/>
      <c r="Y672" s="123"/>
      <c r="Z672" s="123"/>
    </row>
    <row r="673" spans="1:26" ht="15.75" customHeight="1">
      <c r="A673" s="123"/>
      <c r="B673" s="123"/>
      <c r="C673" s="123"/>
      <c r="D673" s="126"/>
      <c r="E673" s="160"/>
      <c r="F673" s="123"/>
      <c r="G673" s="123"/>
      <c r="H673" s="123"/>
      <c r="I673" s="123"/>
      <c r="J673" s="123"/>
      <c r="K673" s="123"/>
      <c r="L673" s="123"/>
      <c r="M673" s="123"/>
      <c r="N673" s="123"/>
      <c r="O673" s="123"/>
      <c r="P673" s="123"/>
      <c r="Q673" s="123"/>
      <c r="R673" s="123"/>
      <c r="S673" s="123"/>
      <c r="T673" s="123"/>
      <c r="U673" s="123"/>
      <c r="V673" s="123"/>
      <c r="W673" s="123"/>
      <c r="X673" s="123"/>
      <c r="Y673" s="123"/>
      <c r="Z673" s="123"/>
    </row>
    <row r="674" spans="1:26" ht="15.75" customHeight="1">
      <c r="A674" s="123"/>
      <c r="B674" s="123"/>
      <c r="C674" s="123"/>
      <c r="D674" s="126"/>
      <c r="E674" s="160"/>
      <c r="F674" s="123"/>
      <c r="G674" s="123"/>
      <c r="H674" s="123"/>
      <c r="I674" s="123"/>
      <c r="J674" s="123"/>
      <c r="K674" s="123"/>
      <c r="L674" s="123"/>
      <c r="M674" s="123"/>
      <c r="N674" s="123"/>
      <c r="O674" s="123"/>
      <c r="P674" s="123"/>
      <c r="Q674" s="123"/>
      <c r="R674" s="123"/>
      <c r="S674" s="123"/>
      <c r="T674" s="123"/>
      <c r="U674" s="123"/>
      <c r="V674" s="123"/>
      <c r="W674" s="123"/>
      <c r="X674" s="123"/>
      <c r="Y674" s="123"/>
      <c r="Z674" s="123"/>
    </row>
    <row r="675" spans="1:26" ht="15.75" customHeight="1">
      <c r="A675" s="123"/>
      <c r="B675" s="123"/>
      <c r="C675" s="123"/>
      <c r="D675" s="126"/>
      <c r="E675" s="160"/>
      <c r="F675" s="123"/>
      <c r="G675" s="123"/>
      <c r="H675" s="123"/>
      <c r="I675" s="123"/>
      <c r="J675" s="123"/>
      <c r="K675" s="123"/>
      <c r="L675" s="123"/>
      <c r="M675" s="123"/>
      <c r="N675" s="123"/>
      <c r="O675" s="123"/>
      <c r="P675" s="123"/>
      <c r="Q675" s="123"/>
      <c r="R675" s="123"/>
      <c r="S675" s="123"/>
      <c r="T675" s="123"/>
      <c r="U675" s="123"/>
      <c r="V675" s="123"/>
      <c r="W675" s="123"/>
      <c r="X675" s="123"/>
      <c r="Y675" s="123"/>
      <c r="Z675" s="123"/>
    </row>
    <row r="676" spans="1:26" ht="15.75" customHeight="1">
      <c r="A676" s="123"/>
      <c r="B676" s="123"/>
      <c r="C676" s="123"/>
      <c r="D676" s="126"/>
      <c r="E676" s="160"/>
      <c r="F676" s="123"/>
      <c r="G676" s="123"/>
      <c r="H676" s="123"/>
      <c r="I676" s="123"/>
      <c r="J676" s="123"/>
      <c r="K676" s="123"/>
      <c r="L676" s="123"/>
      <c r="M676" s="123"/>
      <c r="N676" s="123"/>
      <c r="O676" s="123"/>
      <c r="P676" s="123"/>
      <c r="Q676" s="123"/>
      <c r="R676" s="123"/>
      <c r="S676" s="123"/>
      <c r="T676" s="123"/>
      <c r="U676" s="123"/>
      <c r="V676" s="123"/>
      <c r="W676" s="123"/>
      <c r="X676" s="123"/>
      <c r="Y676" s="123"/>
      <c r="Z676" s="123"/>
    </row>
    <row r="677" spans="1:26" ht="15.75" customHeight="1">
      <c r="A677" s="123"/>
      <c r="B677" s="123"/>
      <c r="C677" s="123"/>
      <c r="D677" s="126"/>
      <c r="E677" s="160"/>
      <c r="F677" s="123"/>
      <c r="G677" s="123"/>
      <c r="H677" s="123"/>
      <c r="I677" s="123"/>
      <c r="J677" s="123"/>
      <c r="K677" s="123"/>
      <c r="L677" s="123"/>
      <c r="M677" s="123"/>
      <c r="N677" s="123"/>
      <c r="O677" s="123"/>
      <c r="P677" s="123"/>
      <c r="Q677" s="123"/>
      <c r="R677" s="123"/>
      <c r="S677" s="123"/>
      <c r="T677" s="123"/>
      <c r="U677" s="123"/>
      <c r="V677" s="123"/>
      <c r="W677" s="123"/>
      <c r="X677" s="123"/>
      <c r="Y677" s="123"/>
      <c r="Z677" s="123"/>
    </row>
    <row r="678" spans="1:26" ht="15.75" customHeight="1">
      <c r="A678" s="123"/>
      <c r="B678" s="123"/>
      <c r="C678" s="123"/>
      <c r="D678" s="126"/>
      <c r="E678" s="160"/>
      <c r="F678" s="123"/>
      <c r="G678" s="123"/>
      <c r="H678" s="123"/>
      <c r="I678" s="123"/>
      <c r="J678" s="123"/>
      <c r="K678" s="123"/>
      <c r="L678" s="123"/>
      <c r="M678" s="123"/>
      <c r="N678" s="123"/>
      <c r="O678" s="123"/>
      <c r="P678" s="123"/>
      <c r="Q678" s="123"/>
      <c r="R678" s="123"/>
      <c r="S678" s="123"/>
      <c r="T678" s="123"/>
      <c r="U678" s="123"/>
      <c r="V678" s="123"/>
      <c r="W678" s="123"/>
      <c r="X678" s="123"/>
      <c r="Y678" s="123"/>
      <c r="Z678" s="123"/>
    </row>
    <row r="679" spans="1:26" ht="15.75" customHeight="1">
      <c r="A679" s="123"/>
      <c r="B679" s="123"/>
      <c r="C679" s="123"/>
      <c r="D679" s="126"/>
      <c r="E679" s="160"/>
      <c r="F679" s="123"/>
      <c r="G679" s="123"/>
      <c r="H679" s="123"/>
      <c r="I679" s="123"/>
      <c r="J679" s="123"/>
      <c r="K679" s="123"/>
      <c r="L679" s="123"/>
      <c r="M679" s="123"/>
      <c r="N679" s="123"/>
      <c r="O679" s="123"/>
      <c r="P679" s="123"/>
      <c r="Q679" s="123"/>
      <c r="R679" s="123"/>
      <c r="S679" s="123"/>
      <c r="T679" s="123"/>
      <c r="U679" s="123"/>
      <c r="V679" s="123"/>
      <c r="W679" s="123"/>
      <c r="X679" s="123"/>
      <c r="Y679" s="123"/>
      <c r="Z679" s="123"/>
    </row>
    <row r="680" spans="1:26" ht="15.75" customHeight="1">
      <c r="A680" s="123"/>
      <c r="B680" s="123"/>
      <c r="C680" s="123"/>
      <c r="D680" s="126"/>
      <c r="E680" s="160"/>
      <c r="F680" s="123"/>
      <c r="G680" s="123"/>
      <c r="H680" s="123"/>
      <c r="I680" s="123"/>
      <c r="J680" s="123"/>
      <c r="K680" s="123"/>
      <c r="L680" s="123"/>
      <c r="M680" s="123"/>
      <c r="N680" s="123"/>
      <c r="O680" s="123"/>
      <c r="P680" s="123"/>
      <c r="Q680" s="123"/>
      <c r="R680" s="123"/>
      <c r="S680" s="123"/>
      <c r="T680" s="123"/>
      <c r="U680" s="123"/>
      <c r="V680" s="123"/>
      <c r="W680" s="123"/>
      <c r="X680" s="123"/>
      <c r="Y680" s="123"/>
      <c r="Z680" s="123"/>
    </row>
    <row r="681" spans="1:26" ht="15.75" customHeight="1">
      <c r="A681" s="123"/>
      <c r="B681" s="123"/>
      <c r="C681" s="123"/>
      <c r="D681" s="126"/>
      <c r="E681" s="160"/>
      <c r="F681" s="123"/>
      <c r="G681" s="123"/>
      <c r="H681" s="123"/>
      <c r="I681" s="123"/>
      <c r="J681" s="123"/>
      <c r="K681" s="123"/>
      <c r="L681" s="123"/>
      <c r="M681" s="123"/>
      <c r="N681" s="123"/>
      <c r="O681" s="123"/>
      <c r="P681" s="123"/>
      <c r="Q681" s="123"/>
      <c r="R681" s="123"/>
      <c r="S681" s="123"/>
      <c r="T681" s="123"/>
      <c r="U681" s="123"/>
      <c r="V681" s="123"/>
      <c r="W681" s="123"/>
      <c r="X681" s="123"/>
      <c r="Y681" s="123"/>
      <c r="Z681" s="123"/>
    </row>
    <row r="682" spans="1:26" ht="15.75" customHeight="1">
      <c r="A682" s="123"/>
      <c r="B682" s="123"/>
      <c r="C682" s="123"/>
      <c r="D682" s="126"/>
      <c r="E682" s="160"/>
      <c r="F682" s="123"/>
      <c r="G682" s="123"/>
      <c r="H682" s="123"/>
      <c r="I682" s="123"/>
      <c r="J682" s="123"/>
      <c r="K682" s="123"/>
      <c r="L682" s="123"/>
      <c r="M682" s="123"/>
      <c r="N682" s="123"/>
      <c r="O682" s="123"/>
      <c r="P682" s="123"/>
      <c r="Q682" s="123"/>
      <c r="R682" s="123"/>
      <c r="S682" s="123"/>
      <c r="T682" s="123"/>
      <c r="U682" s="123"/>
      <c r="V682" s="123"/>
      <c r="W682" s="123"/>
      <c r="X682" s="123"/>
      <c r="Y682" s="123"/>
      <c r="Z682" s="123"/>
    </row>
    <row r="683" spans="1:26" ht="15.75" customHeight="1">
      <c r="A683" s="123"/>
      <c r="B683" s="123"/>
      <c r="C683" s="123"/>
      <c r="D683" s="126"/>
      <c r="E683" s="160"/>
      <c r="F683" s="123"/>
      <c r="G683" s="123"/>
      <c r="H683" s="123"/>
      <c r="I683" s="123"/>
      <c r="J683" s="123"/>
      <c r="K683" s="123"/>
      <c r="L683" s="123"/>
      <c r="M683" s="123"/>
      <c r="N683" s="123"/>
      <c r="O683" s="123"/>
      <c r="P683" s="123"/>
      <c r="Q683" s="123"/>
      <c r="R683" s="123"/>
      <c r="S683" s="123"/>
      <c r="T683" s="123"/>
      <c r="U683" s="123"/>
      <c r="V683" s="123"/>
      <c r="W683" s="123"/>
      <c r="X683" s="123"/>
      <c r="Y683" s="123"/>
      <c r="Z683" s="123"/>
    </row>
    <row r="684" spans="1:26" ht="15.75" customHeight="1">
      <c r="A684" s="123"/>
      <c r="B684" s="123"/>
      <c r="C684" s="123"/>
      <c r="D684" s="126"/>
      <c r="E684" s="160"/>
      <c r="F684" s="123"/>
      <c r="G684" s="123"/>
      <c r="H684" s="123"/>
      <c r="I684" s="123"/>
      <c r="J684" s="123"/>
      <c r="K684" s="123"/>
      <c r="L684" s="123"/>
      <c r="M684" s="123"/>
      <c r="N684" s="123"/>
      <c r="O684" s="123"/>
      <c r="P684" s="123"/>
      <c r="Q684" s="123"/>
      <c r="R684" s="123"/>
      <c r="S684" s="123"/>
      <c r="T684" s="123"/>
      <c r="U684" s="123"/>
      <c r="V684" s="123"/>
      <c r="W684" s="123"/>
      <c r="X684" s="123"/>
      <c r="Y684" s="123"/>
      <c r="Z684" s="123"/>
    </row>
    <row r="685" spans="1:26" ht="15.75" customHeight="1">
      <c r="A685" s="123"/>
      <c r="B685" s="123"/>
      <c r="C685" s="123"/>
      <c r="D685" s="126"/>
      <c r="E685" s="160"/>
      <c r="F685" s="123"/>
      <c r="G685" s="123"/>
      <c r="H685" s="123"/>
      <c r="I685" s="123"/>
      <c r="J685" s="123"/>
      <c r="K685" s="123"/>
      <c r="L685" s="123"/>
      <c r="M685" s="123"/>
      <c r="N685" s="123"/>
      <c r="O685" s="123"/>
      <c r="P685" s="123"/>
      <c r="Q685" s="123"/>
      <c r="R685" s="123"/>
      <c r="S685" s="123"/>
      <c r="T685" s="123"/>
      <c r="U685" s="123"/>
      <c r="V685" s="123"/>
      <c r="W685" s="123"/>
      <c r="X685" s="123"/>
      <c r="Y685" s="123"/>
      <c r="Z685" s="123"/>
    </row>
    <row r="686" spans="1:26" ht="15.75" customHeight="1">
      <c r="A686" s="123"/>
      <c r="B686" s="123"/>
      <c r="C686" s="123"/>
      <c r="D686" s="126"/>
      <c r="E686" s="160"/>
      <c r="F686" s="123"/>
      <c r="G686" s="123"/>
      <c r="H686" s="123"/>
      <c r="I686" s="123"/>
      <c r="J686" s="123"/>
      <c r="K686" s="123"/>
      <c r="L686" s="123"/>
      <c r="M686" s="123"/>
      <c r="N686" s="123"/>
      <c r="O686" s="123"/>
      <c r="P686" s="123"/>
      <c r="Q686" s="123"/>
      <c r="R686" s="123"/>
      <c r="S686" s="123"/>
      <c r="T686" s="123"/>
      <c r="U686" s="123"/>
      <c r="V686" s="123"/>
      <c r="W686" s="123"/>
      <c r="X686" s="123"/>
      <c r="Y686" s="123"/>
      <c r="Z686" s="123"/>
    </row>
    <row r="687" spans="1:26" ht="15.75" customHeight="1">
      <c r="A687" s="123"/>
      <c r="B687" s="123"/>
      <c r="C687" s="123"/>
      <c r="D687" s="126"/>
      <c r="E687" s="160"/>
      <c r="F687" s="123"/>
      <c r="G687" s="123"/>
      <c r="H687" s="123"/>
      <c r="I687" s="123"/>
      <c r="J687" s="123"/>
      <c r="K687" s="123"/>
      <c r="L687" s="123"/>
      <c r="M687" s="123"/>
      <c r="N687" s="123"/>
      <c r="O687" s="123"/>
      <c r="P687" s="123"/>
      <c r="Q687" s="123"/>
      <c r="R687" s="123"/>
      <c r="S687" s="123"/>
      <c r="T687" s="123"/>
      <c r="U687" s="123"/>
      <c r="V687" s="123"/>
      <c r="W687" s="123"/>
      <c r="X687" s="123"/>
      <c r="Y687" s="123"/>
      <c r="Z687" s="123"/>
    </row>
    <row r="688" spans="1:26" ht="15.75" customHeight="1">
      <c r="A688" s="123"/>
      <c r="B688" s="123"/>
      <c r="C688" s="123"/>
      <c r="D688" s="126"/>
      <c r="E688" s="160"/>
      <c r="F688" s="123"/>
      <c r="G688" s="123"/>
      <c r="H688" s="123"/>
      <c r="I688" s="123"/>
      <c r="J688" s="123"/>
      <c r="K688" s="123"/>
      <c r="L688" s="123"/>
      <c r="M688" s="123"/>
      <c r="N688" s="123"/>
      <c r="O688" s="123"/>
      <c r="P688" s="123"/>
      <c r="Q688" s="123"/>
      <c r="R688" s="123"/>
      <c r="S688" s="123"/>
      <c r="T688" s="123"/>
      <c r="U688" s="123"/>
      <c r="V688" s="123"/>
      <c r="W688" s="123"/>
      <c r="X688" s="123"/>
      <c r="Y688" s="123"/>
      <c r="Z688" s="123"/>
    </row>
    <row r="689" spans="1:26" ht="15.75" customHeight="1">
      <c r="A689" s="123"/>
      <c r="B689" s="123"/>
      <c r="C689" s="123"/>
      <c r="D689" s="126"/>
      <c r="E689" s="160"/>
      <c r="F689" s="123"/>
      <c r="G689" s="123"/>
      <c r="H689" s="123"/>
      <c r="I689" s="123"/>
      <c r="J689" s="123"/>
      <c r="K689" s="123"/>
      <c r="L689" s="123"/>
      <c r="M689" s="123"/>
      <c r="N689" s="123"/>
      <c r="O689" s="123"/>
      <c r="P689" s="123"/>
      <c r="Q689" s="123"/>
      <c r="R689" s="123"/>
      <c r="S689" s="123"/>
      <c r="T689" s="123"/>
      <c r="U689" s="123"/>
      <c r="V689" s="123"/>
      <c r="W689" s="123"/>
      <c r="X689" s="123"/>
      <c r="Y689" s="123"/>
      <c r="Z689" s="123"/>
    </row>
    <row r="690" spans="1:26" ht="15.75" customHeight="1">
      <c r="A690" s="123"/>
      <c r="B690" s="123"/>
      <c r="C690" s="123"/>
      <c r="D690" s="126"/>
      <c r="E690" s="160"/>
      <c r="F690" s="123"/>
      <c r="G690" s="123"/>
      <c r="H690" s="123"/>
      <c r="I690" s="123"/>
      <c r="J690" s="123"/>
      <c r="K690" s="123"/>
      <c r="L690" s="123"/>
      <c r="M690" s="123"/>
      <c r="N690" s="123"/>
      <c r="O690" s="123"/>
      <c r="P690" s="123"/>
      <c r="Q690" s="123"/>
      <c r="R690" s="123"/>
      <c r="S690" s="123"/>
      <c r="T690" s="123"/>
      <c r="U690" s="123"/>
      <c r="V690" s="123"/>
      <c r="W690" s="123"/>
      <c r="X690" s="123"/>
      <c r="Y690" s="123"/>
      <c r="Z690" s="123"/>
    </row>
    <row r="691" spans="1:26" ht="15.75" customHeight="1">
      <c r="A691" s="123"/>
      <c r="B691" s="123"/>
      <c r="C691" s="123"/>
      <c r="D691" s="126"/>
      <c r="E691" s="160"/>
      <c r="F691" s="123"/>
      <c r="G691" s="123"/>
      <c r="H691" s="123"/>
      <c r="I691" s="123"/>
      <c r="J691" s="123"/>
      <c r="K691" s="123"/>
      <c r="L691" s="123"/>
      <c r="M691" s="123"/>
      <c r="N691" s="123"/>
      <c r="O691" s="123"/>
      <c r="P691" s="123"/>
      <c r="Q691" s="123"/>
      <c r="R691" s="123"/>
      <c r="S691" s="123"/>
      <c r="T691" s="123"/>
      <c r="U691" s="123"/>
      <c r="V691" s="123"/>
      <c r="W691" s="123"/>
      <c r="X691" s="123"/>
      <c r="Y691" s="123"/>
      <c r="Z691" s="123"/>
    </row>
    <row r="692" spans="1:26" ht="15.75" customHeight="1">
      <c r="A692" s="123"/>
      <c r="B692" s="123"/>
      <c r="C692" s="123"/>
      <c r="D692" s="126"/>
      <c r="E692" s="160"/>
      <c r="F692" s="123"/>
      <c r="G692" s="123"/>
      <c r="H692" s="123"/>
      <c r="I692" s="123"/>
      <c r="J692" s="123"/>
      <c r="K692" s="123"/>
      <c r="L692" s="123"/>
      <c r="M692" s="123"/>
      <c r="N692" s="123"/>
      <c r="O692" s="123"/>
      <c r="P692" s="123"/>
      <c r="Q692" s="123"/>
      <c r="R692" s="123"/>
      <c r="S692" s="123"/>
      <c r="T692" s="123"/>
      <c r="U692" s="123"/>
      <c r="V692" s="123"/>
      <c r="W692" s="123"/>
      <c r="X692" s="123"/>
      <c r="Y692" s="123"/>
      <c r="Z692" s="123"/>
    </row>
    <row r="693" spans="1:26" ht="15.75" customHeight="1">
      <c r="A693" s="123"/>
      <c r="B693" s="123"/>
      <c r="C693" s="123"/>
      <c r="D693" s="126"/>
      <c r="E693" s="160"/>
      <c r="F693" s="123"/>
      <c r="G693" s="123"/>
      <c r="H693" s="123"/>
      <c r="I693" s="123"/>
      <c r="J693" s="123"/>
      <c r="K693" s="123"/>
      <c r="L693" s="123"/>
      <c r="M693" s="123"/>
      <c r="N693" s="123"/>
      <c r="O693" s="123"/>
      <c r="P693" s="123"/>
      <c r="Q693" s="123"/>
      <c r="R693" s="123"/>
      <c r="S693" s="123"/>
      <c r="T693" s="123"/>
      <c r="U693" s="123"/>
      <c r="V693" s="123"/>
      <c r="W693" s="123"/>
      <c r="X693" s="123"/>
      <c r="Y693" s="123"/>
      <c r="Z693" s="123"/>
    </row>
    <row r="694" spans="1:26" ht="15.75" customHeight="1">
      <c r="A694" s="123"/>
      <c r="B694" s="123"/>
      <c r="C694" s="123"/>
      <c r="D694" s="126"/>
      <c r="E694" s="160"/>
      <c r="F694" s="123"/>
      <c r="G694" s="123"/>
      <c r="H694" s="123"/>
      <c r="I694" s="123"/>
      <c r="J694" s="123"/>
      <c r="K694" s="123"/>
      <c r="L694" s="123"/>
      <c r="M694" s="123"/>
      <c r="N694" s="123"/>
      <c r="O694" s="123"/>
      <c r="P694" s="123"/>
      <c r="Q694" s="123"/>
      <c r="R694" s="123"/>
      <c r="S694" s="123"/>
      <c r="T694" s="123"/>
      <c r="U694" s="123"/>
      <c r="V694" s="123"/>
      <c r="W694" s="123"/>
      <c r="X694" s="123"/>
      <c r="Y694" s="123"/>
      <c r="Z694" s="123"/>
    </row>
    <row r="695" spans="1:26" ht="15.75" customHeight="1">
      <c r="A695" s="123"/>
      <c r="B695" s="123"/>
      <c r="C695" s="123"/>
      <c r="D695" s="126"/>
      <c r="E695" s="160"/>
      <c r="F695" s="123"/>
      <c r="G695" s="123"/>
      <c r="H695" s="123"/>
      <c r="I695" s="123"/>
      <c r="J695" s="123"/>
      <c r="K695" s="123"/>
      <c r="L695" s="123"/>
      <c r="M695" s="123"/>
      <c r="N695" s="123"/>
      <c r="O695" s="123"/>
      <c r="P695" s="123"/>
      <c r="Q695" s="123"/>
      <c r="R695" s="123"/>
      <c r="S695" s="123"/>
      <c r="T695" s="123"/>
      <c r="U695" s="123"/>
      <c r="V695" s="123"/>
      <c r="W695" s="123"/>
      <c r="X695" s="123"/>
      <c r="Y695" s="123"/>
      <c r="Z695" s="123"/>
    </row>
    <row r="696" spans="1:26" ht="15.75" customHeight="1">
      <c r="A696" s="123"/>
      <c r="B696" s="123"/>
      <c r="C696" s="123"/>
      <c r="D696" s="126"/>
      <c r="E696" s="160"/>
      <c r="F696" s="123"/>
      <c r="G696" s="123"/>
      <c r="H696" s="123"/>
      <c r="I696" s="123"/>
      <c r="J696" s="123"/>
      <c r="K696" s="123"/>
      <c r="L696" s="123"/>
      <c r="M696" s="123"/>
      <c r="N696" s="123"/>
      <c r="O696" s="123"/>
      <c r="P696" s="123"/>
      <c r="Q696" s="123"/>
      <c r="R696" s="123"/>
      <c r="S696" s="123"/>
      <c r="T696" s="123"/>
      <c r="U696" s="123"/>
      <c r="V696" s="123"/>
      <c r="W696" s="123"/>
      <c r="X696" s="123"/>
      <c r="Y696" s="123"/>
      <c r="Z696" s="123"/>
    </row>
    <row r="697" spans="1:26" ht="15.75" customHeight="1">
      <c r="A697" s="123"/>
      <c r="B697" s="123"/>
      <c r="C697" s="123"/>
      <c r="D697" s="126"/>
      <c r="E697" s="160"/>
      <c r="F697" s="123"/>
      <c r="G697" s="123"/>
      <c r="H697" s="123"/>
      <c r="I697" s="123"/>
      <c r="J697" s="123"/>
      <c r="K697" s="123"/>
      <c r="L697" s="123"/>
      <c r="M697" s="123"/>
      <c r="N697" s="123"/>
      <c r="O697" s="123"/>
      <c r="P697" s="123"/>
      <c r="Q697" s="123"/>
      <c r="R697" s="123"/>
      <c r="S697" s="123"/>
      <c r="T697" s="123"/>
      <c r="U697" s="123"/>
      <c r="V697" s="123"/>
      <c r="W697" s="123"/>
      <c r="X697" s="123"/>
      <c r="Y697" s="123"/>
      <c r="Z697" s="123"/>
    </row>
    <row r="698" spans="1:26" ht="15.75" customHeight="1">
      <c r="A698" s="123"/>
      <c r="B698" s="123"/>
      <c r="C698" s="123"/>
      <c r="D698" s="126"/>
      <c r="E698" s="160"/>
      <c r="F698" s="123"/>
      <c r="G698" s="123"/>
      <c r="H698" s="123"/>
      <c r="I698" s="123"/>
      <c r="J698" s="123"/>
      <c r="K698" s="123"/>
      <c r="L698" s="123"/>
      <c r="M698" s="123"/>
      <c r="N698" s="123"/>
      <c r="O698" s="123"/>
      <c r="P698" s="123"/>
      <c r="Q698" s="123"/>
      <c r="R698" s="123"/>
      <c r="S698" s="123"/>
      <c r="T698" s="123"/>
      <c r="U698" s="123"/>
      <c r="V698" s="123"/>
      <c r="W698" s="123"/>
      <c r="X698" s="123"/>
      <c r="Y698" s="123"/>
      <c r="Z698" s="123"/>
    </row>
    <row r="699" spans="1:26" ht="15.75" customHeight="1">
      <c r="A699" s="123"/>
      <c r="B699" s="123"/>
      <c r="C699" s="123"/>
      <c r="D699" s="126"/>
      <c r="E699" s="160"/>
      <c r="F699" s="123"/>
      <c r="G699" s="123"/>
      <c r="H699" s="123"/>
      <c r="I699" s="123"/>
      <c r="J699" s="123"/>
      <c r="K699" s="123"/>
      <c r="L699" s="123"/>
      <c r="M699" s="123"/>
      <c r="N699" s="123"/>
      <c r="O699" s="123"/>
      <c r="P699" s="123"/>
      <c r="Q699" s="123"/>
      <c r="R699" s="123"/>
      <c r="S699" s="123"/>
      <c r="T699" s="123"/>
      <c r="U699" s="123"/>
      <c r="V699" s="123"/>
      <c r="W699" s="123"/>
      <c r="X699" s="123"/>
      <c r="Y699" s="123"/>
      <c r="Z699" s="123"/>
    </row>
    <row r="700" spans="1:26" ht="15.75" customHeight="1">
      <c r="A700" s="123"/>
      <c r="B700" s="123"/>
      <c r="C700" s="123"/>
      <c r="D700" s="126"/>
      <c r="E700" s="160"/>
      <c r="F700" s="123"/>
      <c r="G700" s="123"/>
      <c r="H700" s="123"/>
      <c r="I700" s="123"/>
      <c r="J700" s="123"/>
      <c r="K700" s="123"/>
      <c r="L700" s="123"/>
      <c r="M700" s="123"/>
      <c r="N700" s="123"/>
      <c r="O700" s="123"/>
      <c r="P700" s="123"/>
      <c r="Q700" s="123"/>
      <c r="R700" s="123"/>
      <c r="S700" s="123"/>
      <c r="T700" s="123"/>
      <c r="U700" s="123"/>
      <c r="V700" s="123"/>
      <c r="W700" s="123"/>
      <c r="X700" s="123"/>
      <c r="Y700" s="123"/>
      <c r="Z700" s="123"/>
    </row>
    <row r="701" spans="1:26" ht="15.75" customHeight="1">
      <c r="A701" s="123"/>
      <c r="B701" s="123"/>
      <c r="C701" s="123"/>
      <c r="D701" s="126"/>
      <c r="E701" s="160"/>
      <c r="F701" s="123"/>
      <c r="G701" s="123"/>
      <c r="H701" s="123"/>
      <c r="I701" s="123"/>
      <c r="J701" s="123"/>
      <c r="K701" s="123"/>
      <c r="L701" s="123"/>
      <c r="M701" s="123"/>
      <c r="N701" s="123"/>
      <c r="O701" s="123"/>
      <c r="P701" s="123"/>
      <c r="Q701" s="123"/>
      <c r="R701" s="123"/>
      <c r="S701" s="123"/>
      <c r="T701" s="123"/>
      <c r="U701" s="123"/>
      <c r="V701" s="123"/>
      <c r="W701" s="123"/>
      <c r="X701" s="123"/>
      <c r="Y701" s="123"/>
      <c r="Z701" s="123"/>
    </row>
    <row r="702" spans="1:26" ht="15.75" customHeight="1">
      <c r="A702" s="123"/>
      <c r="B702" s="123"/>
      <c r="C702" s="123"/>
      <c r="D702" s="126"/>
      <c r="E702" s="160"/>
      <c r="F702" s="123"/>
      <c r="G702" s="123"/>
      <c r="H702" s="123"/>
      <c r="I702" s="123"/>
      <c r="J702" s="123"/>
      <c r="K702" s="123"/>
      <c r="L702" s="123"/>
      <c r="M702" s="123"/>
      <c r="N702" s="123"/>
      <c r="O702" s="123"/>
      <c r="P702" s="123"/>
      <c r="Q702" s="123"/>
      <c r="R702" s="123"/>
      <c r="S702" s="123"/>
      <c r="T702" s="123"/>
      <c r="U702" s="123"/>
      <c r="V702" s="123"/>
      <c r="W702" s="123"/>
      <c r="X702" s="123"/>
      <c r="Y702" s="123"/>
      <c r="Z702" s="123"/>
    </row>
    <row r="703" spans="1:26" ht="15.75" customHeight="1">
      <c r="A703" s="123"/>
      <c r="B703" s="123"/>
      <c r="C703" s="123"/>
      <c r="D703" s="126"/>
      <c r="E703" s="160"/>
      <c r="F703" s="123"/>
      <c r="G703" s="123"/>
      <c r="H703" s="123"/>
      <c r="I703" s="123"/>
      <c r="J703" s="123"/>
      <c r="K703" s="123"/>
      <c r="L703" s="123"/>
      <c r="M703" s="123"/>
      <c r="N703" s="123"/>
      <c r="O703" s="123"/>
      <c r="P703" s="123"/>
      <c r="Q703" s="123"/>
      <c r="R703" s="123"/>
      <c r="S703" s="123"/>
      <c r="T703" s="123"/>
      <c r="U703" s="123"/>
      <c r="V703" s="123"/>
      <c r="W703" s="123"/>
      <c r="X703" s="123"/>
      <c r="Y703" s="123"/>
      <c r="Z703" s="123"/>
    </row>
    <row r="704" spans="1:26" ht="15.75" customHeight="1">
      <c r="A704" s="123"/>
      <c r="B704" s="123"/>
      <c r="C704" s="123"/>
      <c r="D704" s="126"/>
      <c r="E704" s="160"/>
      <c r="F704" s="123"/>
      <c r="G704" s="123"/>
      <c r="H704" s="123"/>
      <c r="I704" s="123"/>
      <c r="J704" s="123"/>
      <c r="K704" s="123"/>
      <c r="L704" s="123"/>
      <c r="M704" s="123"/>
      <c r="N704" s="123"/>
      <c r="O704" s="123"/>
      <c r="P704" s="123"/>
      <c r="Q704" s="123"/>
      <c r="R704" s="123"/>
      <c r="S704" s="123"/>
      <c r="T704" s="123"/>
      <c r="U704" s="123"/>
      <c r="V704" s="123"/>
      <c r="W704" s="123"/>
      <c r="X704" s="123"/>
      <c r="Y704" s="123"/>
      <c r="Z704" s="123"/>
    </row>
    <row r="705" spans="1:26" ht="15.75" customHeight="1">
      <c r="A705" s="123"/>
      <c r="B705" s="123"/>
      <c r="C705" s="123"/>
      <c r="D705" s="126"/>
      <c r="E705" s="160"/>
      <c r="F705" s="123"/>
      <c r="G705" s="123"/>
      <c r="H705" s="123"/>
      <c r="I705" s="123"/>
      <c r="J705" s="123"/>
      <c r="K705" s="123"/>
      <c r="L705" s="123"/>
      <c r="M705" s="123"/>
      <c r="N705" s="123"/>
      <c r="O705" s="123"/>
      <c r="P705" s="123"/>
      <c r="Q705" s="123"/>
      <c r="R705" s="123"/>
      <c r="S705" s="123"/>
      <c r="T705" s="123"/>
      <c r="U705" s="123"/>
      <c r="V705" s="123"/>
      <c r="W705" s="123"/>
      <c r="X705" s="123"/>
      <c r="Y705" s="123"/>
      <c r="Z705" s="123"/>
    </row>
    <row r="706" spans="1:26" ht="15.75" customHeight="1">
      <c r="A706" s="123"/>
      <c r="B706" s="123"/>
      <c r="C706" s="123"/>
      <c r="D706" s="126"/>
      <c r="E706" s="160"/>
      <c r="F706" s="123"/>
      <c r="G706" s="123"/>
      <c r="H706" s="123"/>
      <c r="I706" s="123"/>
      <c r="J706" s="123"/>
      <c r="K706" s="123"/>
      <c r="L706" s="123"/>
      <c r="M706" s="123"/>
      <c r="N706" s="123"/>
      <c r="O706" s="123"/>
      <c r="P706" s="123"/>
      <c r="Q706" s="123"/>
      <c r="R706" s="123"/>
      <c r="S706" s="123"/>
      <c r="T706" s="123"/>
      <c r="U706" s="123"/>
      <c r="V706" s="123"/>
      <c r="W706" s="123"/>
      <c r="X706" s="123"/>
      <c r="Y706" s="123"/>
      <c r="Z706" s="123"/>
    </row>
    <row r="707" spans="1:26" ht="15.75" customHeight="1">
      <c r="A707" s="123"/>
      <c r="B707" s="123"/>
      <c r="C707" s="123"/>
      <c r="D707" s="126"/>
      <c r="E707" s="160"/>
      <c r="F707" s="123"/>
      <c r="G707" s="123"/>
      <c r="H707" s="123"/>
      <c r="I707" s="123"/>
      <c r="J707" s="123"/>
      <c r="K707" s="123"/>
      <c r="L707" s="123"/>
      <c r="M707" s="123"/>
      <c r="N707" s="123"/>
      <c r="O707" s="123"/>
      <c r="P707" s="123"/>
      <c r="Q707" s="123"/>
      <c r="R707" s="123"/>
      <c r="S707" s="123"/>
      <c r="T707" s="123"/>
      <c r="U707" s="123"/>
      <c r="V707" s="123"/>
      <c r="W707" s="123"/>
      <c r="X707" s="123"/>
      <c r="Y707" s="123"/>
      <c r="Z707" s="123"/>
    </row>
    <row r="708" spans="1:26" ht="15.75" customHeight="1">
      <c r="A708" s="123"/>
      <c r="B708" s="123"/>
      <c r="C708" s="123"/>
      <c r="D708" s="126"/>
      <c r="E708" s="160"/>
      <c r="F708" s="123"/>
      <c r="G708" s="123"/>
      <c r="H708" s="123"/>
      <c r="I708" s="123"/>
      <c r="J708" s="123"/>
      <c r="K708" s="123"/>
      <c r="L708" s="123"/>
      <c r="M708" s="123"/>
      <c r="N708" s="123"/>
      <c r="O708" s="123"/>
      <c r="P708" s="123"/>
      <c r="Q708" s="123"/>
      <c r="R708" s="123"/>
      <c r="S708" s="123"/>
      <c r="T708" s="123"/>
      <c r="U708" s="123"/>
      <c r="V708" s="123"/>
      <c r="W708" s="123"/>
      <c r="X708" s="123"/>
      <c r="Y708" s="123"/>
      <c r="Z708" s="123"/>
    </row>
    <row r="709" spans="1:26" ht="15.75" customHeight="1">
      <c r="A709" s="123"/>
      <c r="B709" s="123"/>
      <c r="C709" s="123"/>
      <c r="D709" s="126"/>
      <c r="E709" s="160"/>
      <c r="F709" s="123"/>
      <c r="G709" s="123"/>
      <c r="H709" s="123"/>
      <c r="I709" s="123"/>
      <c r="J709" s="123"/>
      <c r="K709" s="123"/>
      <c r="L709" s="123"/>
      <c r="M709" s="123"/>
      <c r="N709" s="123"/>
      <c r="O709" s="123"/>
      <c r="P709" s="123"/>
      <c r="Q709" s="123"/>
      <c r="R709" s="123"/>
      <c r="S709" s="123"/>
      <c r="T709" s="123"/>
      <c r="U709" s="123"/>
      <c r="V709" s="123"/>
      <c r="W709" s="123"/>
      <c r="X709" s="123"/>
      <c r="Y709" s="123"/>
      <c r="Z709" s="123"/>
    </row>
    <row r="710" spans="1:26" ht="15.75" customHeight="1">
      <c r="A710" s="123"/>
      <c r="B710" s="123"/>
      <c r="C710" s="123"/>
      <c r="D710" s="126"/>
      <c r="E710" s="160"/>
      <c r="F710" s="123"/>
      <c r="G710" s="123"/>
      <c r="H710" s="123"/>
      <c r="I710" s="123"/>
      <c r="J710" s="123"/>
      <c r="K710" s="123"/>
      <c r="L710" s="123"/>
      <c r="M710" s="123"/>
      <c r="N710" s="123"/>
      <c r="O710" s="123"/>
      <c r="P710" s="123"/>
      <c r="Q710" s="123"/>
      <c r="R710" s="123"/>
      <c r="S710" s="123"/>
      <c r="T710" s="123"/>
      <c r="U710" s="123"/>
      <c r="V710" s="123"/>
      <c r="W710" s="123"/>
      <c r="X710" s="123"/>
      <c r="Y710" s="123"/>
      <c r="Z710" s="123"/>
    </row>
    <row r="711" spans="1:26" ht="15.75" customHeight="1">
      <c r="A711" s="123"/>
      <c r="B711" s="123"/>
      <c r="C711" s="123"/>
      <c r="D711" s="126"/>
      <c r="E711" s="160"/>
      <c r="F711" s="123"/>
      <c r="G711" s="123"/>
      <c r="H711" s="123"/>
      <c r="I711" s="123"/>
      <c r="J711" s="123"/>
      <c r="K711" s="123"/>
      <c r="L711" s="123"/>
      <c r="M711" s="123"/>
      <c r="N711" s="123"/>
      <c r="O711" s="123"/>
      <c r="P711" s="123"/>
      <c r="Q711" s="123"/>
      <c r="R711" s="123"/>
      <c r="S711" s="123"/>
      <c r="T711" s="123"/>
      <c r="U711" s="123"/>
      <c r="V711" s="123"/>
      <c r="W711" s="123"/>
      <c r="X711" s="123"/>
      <c r="Y711" s="123"/>
      <c r="Z711" s="123"/>
    </row>
    <row r="712" spans="1:26" ht="15.75" customHeight="1">
      <c r="A712" s="123"/>
      <c r="B712" s="123"/>
      <c r="C712" s="123"/>
      <c r="D712" s="126"/>
      <c r="E712" s="160"/>
      <c r="F712" s="123"/>
      <c r="G712" s="123"/>
      <c r="H712" s="123"/>
      <c r="I712" s="123"/>
      <c r="J712" s="123"/>
      <c r="K712" s="123"/>
      <c r="L712" s="123"/>
      <c r="M712" s="123"/>
      <c r="N712" s="123"/>
      <c r="O712" s="123"/>
      <c r="P712" s="123"/>
      <c r="Q712" s="123"/>
      <c r="R712" s="123"/>
      <c r="S712" s="123"/>
      <c r="T712" s="123"/>
      <c r="U712" s="123"/>
      <c r="V712" s="123"/>
      <c r="W712" s="123"/>
      <c r="X712" s="123"/>
      <c r="Y712" s="123"/>
      <c r="Z712" s="123"/>
    </row>
    <row r="713" spans="1:26" ht="15.75" customHeight="1">
      <c r="A713" s="123"/>
      <c r="B713" s="123"/>
      <c r="C713" s="123"/>
      <c r="D713" s="126"/>
      <c r="E713" s="160"/>
      <c r="F713" s="123"/>
      <c r="G713" s="123"/>
      <c r="H713" s="123"/>
      <c r="I713" s="123"/>
      <c r="J713" s="123"/>
      <c r="K713" s="123"/>
      <c r="L713" s="123"/>
      <c r="M713" s="123"/>
      <c r="N713" s="123"/>
      <c r="O713" s="123"/>
      <c r="P713" s="123"/>
      <c r="Q713" s="123"/>
      <c r="R713" s="123"/>
      <c r="S713" s="123"/>
      <c r="T713" s="123"/>
      <c r="U713" s="123"/>
      <c r="V713" s="123"/>
      <c r="W713" s="123"/>
      <c r="X713" s="123"/>
      <c r="Y713" s="123"/>
      <c r="Z713" s="123"/>
    </row>
    <row r="714" spans="1:26" ht="15.75" customHeight="1">
      <c r="A714" s="123"/>
      <c r="B714" s="123"/>
      <c r="C714" s="123"/>
      <c r="D714" s="126"/>
      <c r="E714" s="160"/>
      <c r="F714" s="123"/>
      <c r="G714" s="123"/>
      <c r="H714" s="123"/>
      <c r="I714" s="123"/>
      <c r="J714" s="123"/>
      <c r="K714" s="123"/>
      <c r="L714" s="123"/>
      <c r="M714" s="123"/>
      <c r="N714" s="123"/>
      <c r="O714" s="123"/>
      <c r="P714" s="123"/>
      <c r="Q714" s="123"/>
      <c r="R714" s="123"/>
      <c r="S714" s="123"/>
      <c r="T714" s="123"/>
      <c r="U714" s="123"/>
      <c r="V714" s="123"/>
      <c r="W714" s="123"/>
      <c r="X714" s="123"/>
      <c r="Y714" s="123"/>
      <c r="Z714" s="123"/>
    </row>
    <row r="715" spans="1:26" ht="15.75" customHeight="1">
      <c r="A715" s="123"/>
      <c r="B715" s="123"/>
      <c r="C715" s="123"/>
      <c r="D715" s="126"/>
      <c r="E715" s="160"/>
      <c r="F715" s="123"/>
      <c r="G715" s="123"/>
      <c r="H715" s="123"/>
      <c r="I715" s="123"/>
      <c r="J715" s="123"/>
      <c r="K715" s="123"/>
      <c r="L715" s="123"/>
      <c r="M715" s="123"/>
      <c r="N715" s="123"/>
      <c r="O715" s="123"/>
      <c r="P715" s="123"/>
      <c r="Q715" s="123"/>
      <c r="R715" s="123"/>
      <c r="S715" s="123"/>
      <c r="T715" s="123"/>
      <c r="U715" s="123"/>
      <c r="V715" s="123"/>
      <c r="W715" s="123"/>
      <c r="X715" s="123"/>
      <c r="Y715" s="123"/>
      <c r="Z715" s="123"/>
    </row>
    <row r="716" spans="1:26" ht="15.75" customHeight="1">
      <c r="A716" s="123"/>
      <c r="B716" s="123"/>
      <c r="C716" s="123"/>
      <c r="D716" s="126"/>
      <c r="E716" s="160"/>
      <c r="F716" s="123"/>
      <c r="G716" s="123"/>
      <c r="H716" s="123"/>
      <c r="I716" s="123"/>
      <c r="J716" s="123"/>
      <c r="K716" s="123"/>
      <c r="L716" s="123"/>
      <c r="M716" s="123"/>
      <c r="N716" s="123"/>
      <c r="O716" s="123"/>
      <c r="P716" s="123"/>
      <c r="Q716" s="123"/>
      <c r="R716" s="123"/>
      <c r="S716" s="123"/>
      <c r="T716" s="123"/>
      <c r="U716" s="123"/>
      <c r="V716" s="123"/>
      <c r="W716" s="123"/>
      <c r="X716" s="123"/>
      <c r="Y716" s="123"/>
      <c r="Z716" s="123"/>
    </row>
    <row r="717" spans="1:26" ht="15.75" customHeight="1">
      <c r="A717" s="123"/>
      <c r="B717" s="123"/>
      <c r="C717" s="123"/>
      <c r="D717" s="126"/>
      <c r="E717" s="160"/>
      <c r="F717" s="123"/>
      <c r="G717" s="123"/>
      <c r="H717" s="123"/>
      <c r="I717" s="123"/>
      <c r="J717" s="123"/>
      <c r="K717" s="123"/>
      <c r="L717" s="123"/>
      <c r="M717" s="123"/>
      <c r="N717" s="123"/>
      <c r="O717" s="123"/>
      <c r="P717" s="123"/>
      <c r="Q717" s="123"/>
      <c r="R717" s="123"/>
      <c r="S717" s="123"/>
      <c r="T717" s="123"/>
      <c r="U717" s="123"/>
      <c r="V717" s="123"/>
      <c r="W717" s="123"/>
      <c r="X717" s="123"/>
      <c r="Y717" s="123"/>
      <c r="Z717" s="123"/>
    </row>
    <row r="718" spans="1:26" ht="15.75" customHeight="1">
      <c r="A718" s="123"/>
      <c r="B718" s="123"/>
      <c r="C718" s="123"/>
      <c r="D718" s="126"/>
      <c r="E718" s="160"/>
      <c r="F718" s="123"/>
      <c r="G718" s="123"/>
      <c r="H718" s="123"/>
      <c r="I718" s="123"/>
      <c r="J718" s="123"/>
      <c r="K718" s="123"/>
      <c r="L718" s="123"/>
      <c r="M718" s="123"/>
      <c r="N718" s="123"/>
      <c r="O718" s="123"/>
      <c r="P718" s="123"/>
      <c r="Q718" s="123"/>
      <c r="R718" s="123"/>
      <c r="S718" s="123"/>
      <c r="T718" s="123"/>
      <c r="U718" s="123"/>
      <c r="V718" s="123"/>
      <c r="W718" s="123"/>
      <c r="X718" s="123"/>
      <c r="Y718" s="123"/>
      <c r="Z718" s="123"/>
    </row>
    <row r="719" spans="1:26" ht="15.75" customHeight="1">
      <c r="A719" s="123"/>
      <c r="B719" s="123"/>
      <c r="C719" s="123"/>
      <c r="D719" s="126"/>
      <c r="E719" s="160"/>
      <c r="F719" s="123"/>
      <c r="G719" s="123"/>
      <c r="H719" s="123"/>
      <c r="I719" s="123"/>
      <c r="J719" s="123"/>
      <c r="K719" s="123"/>
      <c r="L719" s="123"/>
      <c r="M719" s="123"/>
      <c r="N719" s="123"/>
      <c r="O719" s="123"/>
      <c r="P719" s="123"/>
      <c r="Q719" s="123"/>
      <c r="R719" s="123"/>
      <c r="S719" s="123"/>
      <c r="T719" s="123"/>
      <c r="U719" s="123"/>
      <c r="V719" s="123"/>
      <c r="W719" s="123"/>
      <c r="X719" s="123"/>
      <c r="Y719" s="123"/>
      <c r="Z719" s="123"/>
    </row>
    <row r="720" spans="1:26" ht="15.75" customHeight="1">
      <c r="A720" s="123"/>
      <c r="B720" s="123"/>
      <c r="C720" s="123"/>
      <c r="D720" s="126"/>
      <c r="E720" s="160"/>
      <c r="F720" s="123"/>
      <c r="G720" s="123"/>
      <c r="H720" s="123"/>
      <c r="I720" s="123"/>
      <c r="J720" s="123"/>
      <c r="K720" s="123"/>
      <c r="L720" s="123"/>
      <c r="M720" s="123"/>
      <c r="N720" s="123"/>
      <c r="O720" s="123"/>
      <c r="P720" s="123"/>
      <c r="Q720" s="123"/>
      <c r="R720" s="123"/>
      <c r="S720" s="123"/>
      <c r="T720" s="123"/>
      <c r="U720" s="123"/>
      <c r="V720" s="123"/>
      <c r="W720" s="123"/>
      <c r="X720" s="123"/>
      <c r="Y720" s="123"/>
      <c r="Z720" s="123"/>
    </row>
    <row r="721" spans="1:26" ht="15.75" customHeight="1">
      <c r="A721" s="123"/>
      <c r="B721" s="123"/>
      <c r="C721" s="123"/>
      <c r="D721" s="126"/>
      <c r="E721" s="160"/>
      <c r="F721" s="123"/>
      <c r="G721" s="123"/>
      <c r="H721" s="123"/>
      <c r="I721" s="123"/>
      <c r="J721" s="123"/>
      <c r="K721" s="123"/>
      <c r="L721" s="123"/>
      <c r="M721" s="123"/>
      <c r="N721" s="123"/>
      <c r="O721" s="123"/>
      <c r="P721" s="123"/>
      <c r="Q721" s="123"/>
      <c r="R721" s="123"/>
      <c r="S721" s="123"/>
      <c r="T721" s="123"/>
      <c r="U721" s="123"/>
      <c r="V721" s="123"/>
      <c r="W721" s="123"/>
      <c r="X721" s="123"/>
      <c r="Y721" s="123"/>
      <c r="Z721" s="123"/>
    </row>
    <row r="722" spans="1:26" ht="15.75" customHeight="1">
      <c r="A722" s="123"/>
      <c r="B722" s="123"/>
      <c r="C722" s="123"/>
      <c r="D722" s="126"/>
      <c r="E722" s="160"/>
      <c r="F722" s="123"/>
      <c r="G722" s="123"/>
      <c r="H722" s="123"/>
      <c r="I722" s="123"/>
      <c r="J722" s="123"/>
      <c r="K722" s="123"/>
      <c r="L722" s="123"/>
      <c r="M722" s="123"/>
      <c r="N722" s="123"/>
      <c r="O722" s="123"/>
      <c r="P722" s="123"/>
      <c r="Q722" s="123"/>
      <c r="R722" s="123"/>
      <c r="S722" s="123"/>
      <c r="T722" s="123"/>
      <c r="U722" s="123"/>
      <c r="V722" s="123"/>
      <c r="W722" s="123"/>
      <c r="X722" s="123"/>
      <c r="Y722" s="123"/>
      <c r="Z722" s="123"/>
    </row>
    <row r="723" spans="1:26" ht="15.75" customHeight="1">
      <c r="A723" s="123"/>
      <c r="B723" s="123"/>
      <c r="C723" s="123"/>
      <c r="D723" s="126"/>
      <c r="E723" s="160"/>
      <c r="F723" s="123"/>
      <c r="G723" s="123"/>
      <c r="H723" s="123"/>
      <c r="I723" s="123"/>
      <c r="J723" s="123"/>
      <c r="K723" s="123"/>
      <c r="L723" s="123"/>
      <c r="M723" s="123"/>
      <c r="N723" s="123"/>
      <c r="O723" s="123"/>
      <c r="P723" s="123"/>
      <c r="Q723" s="123"/>
      <c r="R723" s="123"/>
      <c r="S723" s="123"/>
      <c r="T723" s="123"/>
      <c r="U723" s="123"/>
      <c r="V723" s="123"/>
      <c r="W723" s="123"/>
      <c r="X723" s="123"/>
      <c r="Y723" s="123"/>
      <c r="Z723" s="123"/>
    </row>
    <row r="724" spans="1:26" ht="15.75" customHeight="1">
      <c r="A724" s="123"/>
      <c r="B724" s="123"/>
      <c r="C724" s="123"/>
      <c r="D724" s="126"/>
      <c r="E724" s="160"/>
      <c r="F724" s="123"/>
      <c r="G724" s="123"/>
      <c r="H724" s="123"/>
      <c r="I724" s="123"/>
      <c r="J724" s="123"/>
      <c r="K724" s="123"/>
      <c r="L724" s="123"/>
      <c r="M724" s="123"/>
      <c r="N724" s="123"/>
      <c r="O724" s="123"/>
      <c r="P724" s="123"/>
      <c r="Q724" s="123"/>
      <c r="R724" s="123"/>
      <c r="S724" s="123"/>
      <c r="T724" s="123"/>
      <c r="U724" s="123"/>
      <c r="V724" s="123"/>
      <c r="W724" s="123"/>
      <c r="X724" s="123"/>
      <c r="Y724" s="123"/>
      <c r="Z724" s="123"/>
    </row>
    <row r="725" spans="1:26" ht="15.75" customHeight="1">
      <c r="A725" s="123"/>
      <c r="B725" s="123"/>
      <c r="C725" s="123"/>
      <c r="D725" s="126"/>
      <c r="E725" s="160"/>
      <c r="F725" s="123"/>
      <c r="G725" s="123"/>
      <c r="H725" s="123"/>
      <c r="I725" s="123"/>
      <c r="J725" s="123"/>
      <c r="K725" s="123"/>
      <c r="L725" s="123"/>
      <c r="M725" s="123"/>
      <c r="N725" s="123"/>
      <c r="O725" s="123"/>
      <c r="P725" s="123"/>
      <c r="Q725" s="123"/>
      <c r="R725" s="123"/>
      <c r="S725" s="123"/>
      <c r="T725" s="123"/>
      <c r="U725" s="123"/>
      <c r="V725" s="123"/>
      <c r="W725" s="123"/>
      <c r="X725" s="123"/>
      <c r="Y725" s="123"/>
      <c r="Z725" s="123"/>
    </row>
    <row r="726" spans="1:26" ht="15.75" customHeight="1">
      <c r="A726" s="123"/>
      <c r="B726" s="123"/>
      <c r="C726" s="123"/>
      <c r="D726" s="126"/>
      <c r="E726" s="160"/>
      <c r="F726" s="123"/>
      <c r="G726" s="123"/>
      <c r="H726" s="123"/>
      <c r="I726" s="123"/>
      <c r="J726" s="123"/>
      <c r="K726" s="123"/>
      <c r="L726" s="123"/>
      <c r="M726" s="123"/>
      <c r="N726" s="123"/>
      <c r="O726" s="123"/>
      <c r="P726" s="123"/>
      <c r="Q726" s="123"/>
      <c r="R726" s="123"/>
      <c r="S726" s="123"/>
      <c r="T726" s="123"/>
      <c r="U726" s="123"/>
      <c r="V726" s="123"/>
      <c r="W726" s="123"/>
      <c r="X726" s="123"/>
      <c r="Y726" s="123"/>
      <c r="Z726" s="123"/>
    </row>
    <row r="727" spans="1:26" ht="15.75" customHeight="1">
      <c r="A727" s="123"/>
      <c r="B727" s="123"/>
      <c r="C727" s="123"/>
      <c r="D727" s="126"/>
      <c r="E727" s="160"/>
      <c r="F727" s="123"/>
      <c r="G727" s="123"/>
      <c r="H727" s="123"/>
      <c r="I727" s="123"/>
      <c r="J727" s="123"/>
      <c r="K727" s="123"/>
      <c r="L727" s="123"/>
      <c r="M727" s="123"/>
      <c r="N727" s="123"/>
      <c r="O727" s="123"/>
      <c r="P727" s="123"/>
      <c r="Q727" s="123"/>
      <c r="R727" s="123"/>
      <c r="S727" s="123"/>
      <c r="T727" s="123"/>
      <c r="U727" s="123"/>
      <c r="V727" s="123"/>
      <c r="W727" s="123"/>
      <c r="X727" s="123"/>
      <c r="Y727" s="123"/>
      <c r="Z727" s="123"/>
    </row>
    <row r="728" spans="1:26" ht="15.75" customHeight="1">
      <c r="A728" s="123"/>
      <c r="B728" s="123"/>
      <c r="C728" s="123"/>
      <c r="D728" s="126"/>
      <c r="E728" s="160"/>
      <c r="F728" s="123"/>
      <c r="G728" s="123"/>
      <c r="H728" s="123"/>
      <c r="I728" s="123"/>
      <c r="J728" s="123"/>
      <c r="K728" s="123"/>
      <c r="L728" s="123"/>
      <c r="M728" s="123"/>
      <c r="N728" s="123"/>
      <c r="O728" s="123"/>
      <c r="P728" s="123"/>
      <c r="Q728" s="123"/>
      <c r="R728" s="123"/>
      <c r="S728" s="123"/>
      <c r="T728" s="123"/>
      <c r="U728" s="123"/>
      <c r="V728" s="123"/>
      <c r="W728" s="123"/>
      <c r="X728" s="123"/>
      <c r="Y728" s="123"/>
      <c r="Z728" s="123"/>
    </row>
    <row r="729" spans="1:26" ht="15.75" customHeight="1">
      <c r="A729" s="123"/>
      <c r="B729" s="123"/>
      <c r="C729" s="123"/>
      <c r="D729" s="126"/>
      <c r="E729" s="160"/>
      <c r="F729" s="123"/>
      <c r="G729" s="123"/>
      <c r="H729" s="123"/>
      <c r="I729" s="123"/>
      <c r="J729" s="123"/>
      <c r="K729" s="123"/>
      <c r="L729" s="123"/>
      <c r="M729" s="123"/>
      <c r="N729" s="123"/>
      <c r="O729" s="123"/>
      <c r="P729" s="123"/>
      <c r="Q729" s="123"/>
      <c r="R729" s="123"/>
      <c r="S729" s="123"/>
      <c r="T729" s="123"/>
      <c r="U729" s="123"/>
      <c r="V729" s="123"/>
      <c r="W729" s="123"/>
      <c r="X729" s="123"/>
      <c r="Y729" s="123"/>
      <c r="Z729" s="123"/>
    </row>
    <row r="730" spans="1:26" ht="15.75" customHeight="1">
      <c r="A730" s="123"/>
      <c r="B730" s="123"/>
      <c r="C730" s="123"/>
      <c r="D730" s="126"/>
      <c r="E730" s="160"/>
      <c r="F730" s="123"/>
      <c r="G730" s="123"/>
      <c r="H730" s="123"/>
      <c r="I730" s="123"/>
      <c r="J730" s="123"/>
      <c r="K730" s="123"/>
      <c r="L730" s="123"/>
      <c r="M730" s="123"/>
      <c r="N730" s="123"/>
      <c r="O730" s="123"/>
      <c r="P730" s="123"/>
      <c r="Q730" s="123"/>
      <c r="R730" s="123"/>
      <c r="S730" s="123"/>
      <c r="T730" s="123"/>
      <c r="U730" s="123"/>
      <c r="V730" s="123"/>
      <c r="W730" s="123"/>
      <c r="X730" s="123"/>
      <c r="Y730" s="123"/>
      <c r="Z730" s="123"/>
    </row>
    <row r="731" spans="1:26" ht="15.75" customHeight="1">
      <c r="A731" s="123"/>
      <c r="B731" s="123"/>
      <c r="C731" s="123"/>
      <c r="D731" s="126"/>
      <c r="E731" s="160"/>
      <c r="F731" s="123"/>
      <c r="G731" s="123"/>
      <c r="H731" s="123"/>
      <c r="I731" s="123"/>
      <c r="J731" s="123"/>
      <c r="K731" s="123"/>
      <c r="L731" s="123"/>
      <c r="M731" s="123"/>
      <c r="N731" s="123"/>
      <c r="O731" s="123"/>
      <c r="P731" s="123"/>
      <c r="Q731" s="123"/>
      <c r="R731" s="123"/>
      <c r="S731" s="123"/>
      <c r="T731" s="123"/>
      <c r="U731" s="123"/>
      <c r="V731" s="123"/>
      <c r="W731" s="123"/>
      <c r="X731" s="123"/>
      <c r="Y731" s="123"/>
      <c r="Z731" s="123"/>
    </row>
    <row r="732" spans="1:26" ht="15.75" customHeight="1">
      <c r="A732" s="123"/>
      <c r="B732" s="123"/>
      <c r="C732" s="123"/>
      <c r="D732" s="126"/>
      <c r="E732" s="160"/>
      <c r="F732" s="123"/>
      <c r="G732" s="123"/>
      <c r="H732" s="123"/>
      <c r="I732" s="123"/>
      <c r="J732" s="123"/>
      <c r="K732" s="123"/>
      <c r="L732" s="123"/>
      <c r="M732" s="123"/>
      <c r="N732" s="123"/>
      <c r="O732" s="123"/>
      <c r="P732" s="123"/>
      <c r="Q732" s="123"/>
      <c r="R732" s="123"/>
      <c r="S732" s="123"/>
      <c r="T732" s="123"/>
      <c r="U732" s="123"/>
      <c r="V732" s="123"/>
      <c r="W732" s="123"/>
      <c r="X732" s="123"/>
      <c r="Y732" s="123"/>
      <c r="Z732" s="123"/>
    </row>
    <row r="733" spans="1:26" ht="15.75" customHeight="1">
      <c r="A733" s="123"/>
      <c r="B733" s="123"/>
      <c r="C733" s="123"/>
      <c r="D733" s="126"/>
      <c r="E733" s="160"/>
      <c r="F733" s="123"/>
      <c r="G733" s="123"/>
      <c r="H733" s="123"/>
      <c r="I733" s="123"/>
      <c r="J733" s="123"/>
      <c r="K733" s="123"/>
      <c r="L733" s="123"/>
      <c r="M733" s="123"/>
      <c r="N733" s="123"/>
      <c r="O733" s="123"/>
      <c r="P733" s="123"/>
      <c r="Q733" s="123"/>
      <c r="R733" s="123"/>
      <c r="S733" s="123"/>
      <c r="T733" s="123"/>
      <c r="U733" s="123"/>
      <c r="V733" s="123"/>
      <c r="W733" s="123"/>
      <c r="X733" s="123"/>
      <c r="Y733" s="123"/>
      <c r="Z733" s="123"/>
    </row>
    <row r="734" spans="1:26" ht="15.75" customHeight="1">
      <c r="A734" s="123"/>
      <c r="B734" s="123"/>
      <c r="C734" s="123"/>
      <c r="D734" s="126"/>
      <c r="E734" s="160"/>
      <c r="F734" s="123"/>
      <c r="G734" s="123"/>
      <c r="H734" s="123"/>
      <c r="I734" s="123"/>
      <c r="J734" s="123"/>
      <c r="K734" s="123"/>
      <c r="L734" s="123"/>
      <c r="M734" s="123"/>
      <c r="N734" s="123"/>
      <c r="O734" s="123"/>
      <c r="P734" s="123"/>
      <c r="Q734" s="123"/>
      <c r="R734" s="123"/>
      <c r="S734" s="123"/>
      <c r="T734" s="123"/>
      <c r="U734" s="123"/>
      <c r="V734" s="123"/>
      <c r="W734" s="123"/>
      <c r="X734" s="123"/>
      <c r="Y734" s="123"/>
      <c r="Z734" s="123"/>
    </row>
    <row r="735" spans="1:26" ht="15.75" customHeight="1">
      <c r="A735" s="123"/>
      <c r="B735" s="123"/>
      <c r="C735" s="123"/>
      <c r="D735" s="126"/>
      <c r="E735" s="160"/>
      <c r="F735" s="123"/>
      <c r="G735" s="123"/>
      <c r="H735" s="123"/>
      <c r="I735" s="123"/>
      <c r="J735" s="123"/>
      <c r="K735" s="123"/>
      <c r="L735" s="123"/>
      <c r="M735" s="123"/>
      <c r="N735" s="123"/>
      <c r="O735" s="123"/>
      <c r="P735" s="123"/>
      <c r="Q735" s="123"/>
      <c r="R735" s="123"/>
      <c r="S735" s="123"/>
      <c r="T735" s="123"/>
      <c r="U735" s="123"/>
      <c r="V735" s="123"/>
      <c r="W735" s="123"/>
      <c r="X735" s="123"/>
      <c r="Y735" s="123"/>
      <c r="Z735" s="123"/>
    </row>
    <row r="736" spans="1:26" ht="15.75" customHeight="1">
      <c r="A736" s="123"/>
      <c r="B736" s="123"/>
      <c r="C736" s="123"/>
      <c r="D736" s="126"/>
      <c r="E736" s="160"/>
      <c r="F736" s="123"/>
      <c r="G736" s="123"/>
      <c r="H736" s="123"/>
      <c r="I736" s="123"/>
      <c r="J736" s="123"/>
      <c r="K736" s="123"/>
      <c r="L736" s="123"/>
      <c r="M736" s="123"/>
      <c r="N736" s="123"/>
      <c r="O736" s="123"/>
      <c r="P736" s="123"/>
      <c r="Q736" s="123"/>
      <c r="R736" s="123"/>
      <c r="S736" s="123"/>
      <c r="T736" s="123"/>
      <c r="U736" s="123"/>
      <c r="V736" s="123"/>
      <c r="W736" s="123"/>
      <c r="X736" s="123"/>
      <c r="Y736" s="123"/>
      <c r="Z736" s="123"/>
    </row>
    <row r="737" spans="1:26" ht="15.75" customHeight="1">
      <c r="A737" s="123"/>
      <c r="B737" s="123"/>
      <c r="C737" s="123"/>
      <c r="D737" s="126"/>
      <c r="E737" s="160"/>
      <c r="F737" s="123"/>
      <c r="G737" s="123"/>
      <c r="H737" s="123"/>
      <c r="I737" s="123"/>
      <c r="J737" s="123"/>
      <c r="K737" s="123"/>
      <c r="L737" s="123"/>
      <c r="M737" s="123"/>
      <c r="N737" s="123"/>
      <c r="O737" s="123"/>
      <c r="P737" s="123"/>
      <c r="Q737" s="123"/>
      <c r="R737" s="123"/>
      <c r="S737" s="123"/>
      <c r="T737" s="123"/>
      <c r="U737" s="123"/>
      <c r="V737" s="123"/>
      <c r="W737" s="123"/>
      <c r="X737" s="123"/>
      <c r="Y737" s="123"/>
      <c r="Z737" s="123"/>
    </row>
    <row r="738" spans="1:26" ht="15.75" customHeight="1">
      <c r="A738" s="123"/>
      <c r="B738" s="123"/>
      <c r="C738" s="123"/>
      <c r="D738" s="126"/>
      <c r="E738" s="160"/>
      <c r="F738" s="123"/>
      <c r="G738" s="123"/>
      <c r="H738" s="123"/>
      <c r="I738" s="123"/>
      <c r="J738" s="123"/>
      <c r="K738" s="123"/>
      <c r="L738" s="123"/>
      <c r="M738" s="123"/>
      <c r="N738" s="123"/>
      <c r="O738" s="123"/>
      <c r="P738" s="123"/>
      <c r="Q738" s="123"/>
      <c r="R738" s="123"/>
      <c r="S738" s="123"/>
      <c r="T738" s="123"/>
      <c r="U738" s="123"/>
      <c r="V738" s="123"/>
      <c r="W738" s="123"/>
      <c r="X738" s="123"/>
      <c r="Y738" s="123"/>
      <c r="Z738" s="123"/>
    </row>
    <row r="739" spans="1:26" ht="15.75" customHeight="1">
      <c r="A739" s="123"/>
      <c r="B739" s="123"/>
      <c r="C739" s="123"/>
      <c r="D739" s="126"/>
      <c r="E739" s="160"/>
      <c r="F739" s="123"/>
      <c r="G739" s="123"/>
      <c r="H739" s="123"/>
      <c r="I739" s="123"/>
      <c r="J739" s="123"/>
      <c r="K739" s="123"/>
      <c r="L739" s="123"/>
      <c r="M739" s="123"/>
      <c r="N739" s="123"/>
      <c r="O739" s="123"/>
      <c r="P739" s="123"/>
      <c r="Q739" s="123"/>
      <c r="R739" s="123"/>
      <c r="S739" s="123"/>
      <c r="T739" s="123"/>
      <c r="U739" s="123"/>
      <c r="V739" s="123"/>
      <c r="W739" s="123"/>
      <c r="X739" s="123"/>
      <c r="Y739" s="123"/>
      <c r="Z739" s="123"/>
    </row>
    <row r="740" spans="1:26" ht="15.75" customHeight="1">
      <c r="A740" s="123"/>
      <c r="B740" s="123"/>
      <c r="C740" s="123"/>
      <c r="D740" s="126"/>
      <c r="E740" s="160"/>
      <c r="F740" s="123"/>
      <c r="G740" s="123"/>
      <c r="H740" s="123"/>
      <c r="I740" s="123"/>
      <c r="J740" s="123"/>
      <c r="K740" s="123"/>
      <c r="L740" s="123"/>
      <c r="M740" s="123"/>
      <c r="N740" s="123"/>
      <c r="O740" s="123"/>
      <c r="P740" s="123"/>
      <c r="Q740" s="123"/>
      <c r="R740" s="123"/>
      <c r="S740" s="123"/>
      <c r="T740" s="123"/>
      <c r="U740" s="123"/>
      <c r="V740" s="123"/>
      <c r="W740" s="123"/>
      <c r="X740" s="123"/>
      <c r="Y740" s="123"/>
      <c r="Z740" s="123"/>
    </row>
    <row r="741" spans="1:26" ht="15.75" customHeight="1">
      <c r="A741" s="123"/>
      <c r="B741" s="123"/>
      <c r="C741" s="123"/>
      <c r="D741" s="126"/>
      <c r="E741" s="160"/>
      <c r="F741" s="123"/>
      <c r="G741" s="123"/>
      <c r="H741" s="123"/>
      <c r="I741" s="123"/>
      <c r="J741" s="123"/>
      <c r="K741" s="123"/>
      <c r="L741" s="123"/>
      <c r="M741" s="123"/>
      <c r="N741" s="123"/>
      <c r="O741" s="123"/>
      <c r="P741" s="123"/>
      <c r="Q741" s="123"/>
      <c r="R741" s="123"/>
      <c r="S741" s="123"/>
      <c r="T741" s="123"/>
      <c r="U741" s="123"/>
      <c r="V741" s="123"/>
      <c r="W741" s="123"/>
      <c r="X741" s="123"/>
      <c r="Y741" s="123"/>
      <c r="Z741" s="123"/>
    </row>
    <row r="742" spans="1:26" ht="15.75" customHeight="1">
      <c r="A742" s="123"/>
      <c r="B742" s="123"/>
      <c r="C742" s="123"/>
      <c r="D742" s="126"/>
      <c r="E742" s="160"/>
      <c r="F742" s="123"/>
      <c r="G742" s="123"/>
      <c r="H742" s="123"/>
      <c r="I742" s="123"/>
      <c r="J742" s="123"/>
      <c r="K742" s="123"/>
      <c r="L742" s="123"/>
      <c r="M742" s="123"/>
      <c r="N742" s="123"/>
      <c r="O742" s="123"/>
      <c r="P742" s="123"/>
      <c r="Q742" s="123"/>
      <c r="R742" s="123"/>
      <c r="S742" s="123"/>
      <c r="T742" s="123"/>
      <c r="U742" s="123"/>
      <c r="V742" s="123"/>
      <c r="W742" s="123"/>
      <c r="X742" s="123"/>
      <c r="Y742" s="123"/>
      <c r="Z742" s="123"/>
    </row>
    <row r="743" spans="1:26" ht="15.75" customHeight="1">
      <c r="A743" s="123"/>
      <c r="B743" s="123"/>
      <c r="C743" s="123"/>
      <c r="D743" s="126"/>
      <c r="E743" s="160"/>
      <c r="F743" s="123"/>
      <c r="G743" s="123"/>
      <c r="H743" s="123"/>
      <c r="I743" s="123"/>
      <c r="J743" s="123"/>
      <c r="K743" s="123"/>
      <c r="L743" s="123"/>
      <c r="M743" s="123"/>
      <c r="N743" s="123"/>
      <c r="O743" s="123"/>
      <c r="P743" s="123"/>
      <c r="Q743" s="123"/>
      <c r="R743" s="123"/>
      <c r="S743" s="123"/>
      <c r="T743" s="123"/>
      <c r="U743" s="123"/>
      <c r="V743" s="123"/>
      <c r="W743" s="123"/>
      <c r="X743" s="123"/>
      <c r="Y743" s="123"/>
      <c r="Z743" s="123"/>
    </row>
    <row r="744" spans="1:26" ht="15.75" customHeight="1">
      <c r="A744" s="123"/>
      <c r="B744" s="123"/>
      <c r="C744" s="123"/>
      <c r="D744" s="126"/>
      <c r="E744" s="160"/>
      <c r="F744" s="123"/>
      <c r="G744" s="123"/>
      <c r="H744" s="123"/>
      <c r="I744" s="123"/>
      <c r="J744" s="123"/>
      <c r="K744" s="123"/>
      <c r="L744" s="123"/>
      <c r="M744" s="123"/>
      <c r="N744" s="123"/>
      <c r="O744" s="123"/>
      <c r="P744" s="123"/>
      <c r="Q744" s="123"/>
      <c r="R744" s="123"/>
      <c r="S744" s="123"/>
      <c r="T744" s="123"/>
      <c r="U744" s="123"/>
      <c r="V744" s="123"/>
      <c r="W744" s="123"/>
      <c r="X744" s="123"/>
      <c r="Y744" s="123"/>
      <c r="Z744" s="123"/>
    </row>
    <row r="745" spans="1:26" ht="15.75" customHeight="1">
      <c r="A745" s="123"/>
      <c r="B745" s="123"/>
      <c r="C745" s="123"/>
      <c r="D745" s="126"/>
      <c r="E745" s="160"/>
      <c r="F745" s="123"/>
      <c r="G745" s="123"/>
      <c r="H745" s="123"/>
      <c r="I745" s="123"/>
      <c r="J745" s="123"/>
      <c r="K745" s="123"/>
      <c r="L745" s="123"/>
      <c r="M745" s="123"/>
      <c r="N745" s="123"/>
      <c r="O745" s="123"/>
      <c r="P745" s="123"/>
      <c r="Q745" s="123"/>
      <c r="R745" s="123"/>
      <c r="S745" s="123"/>
      <c r="T745" s="123"/>
      <c r="U745" s="123"/>
      <c r="V745" s="123"/>
      <c r="W745" s="123"/>
      <c r="X745" s="123"/>
      <c r="Y745" s="123"/>
      <c r="Z745" s="123"/>
    </row>
    <row r="746" spans="1:26" ht="15.75" customHeight="1">
      <c r="A746" s="123"/>
      <c r="B746" s="123"/>
      <c r="C746" s="123"/>
      <c r="D746" s="126"/>
      <c r="E746" s="160"/>
      <c r="F746" s="123"/>
      <c r="G746" s="123"/>
      <c r="H746" s="123"/>
      <c r="I746" s="123"/>
      <c r="J746" s="123"/>
      <c r="K746" s="123"/>
      <c r="L746" s="123"/>
      <c r="M746" s="123"/>
      <c r="N746" s="123"/>
      <c r="O746" s="123"/>
      <c r="P746" s="123"/>
      <c r="Q746" s="123"/>
      <c r="R746" s="123"/>
      <c r="S746" s="123"/>
      <c r="T746" s="123"/>
      <c r="U746" s="123"/>
      <c r="V746" s="123"/>
      <c r="W746" s="123"/>
      <c r="X746" s="123"/>
      <c r="Y746" s="123"/>
      <c r="Z746" s="123"/>
    </row>
    <row r="747" spans="1:26" ht="15.75" customHeight="1">
      <c r="A747" s="123"/>
      <c r="B747" s="123"/>
      <c r="C747" s="123"/>
      <c r="D747" s="126"/>
      <c r="E747" s="160"/>
      <c r="F747" s="123"/>
      <c r="G747" s="123"/>
      <c r="H747" s="123"/>
      <c r="I747" s="123"/>
      <c r="J747" s="123"/>
      <c r="K747" s="123"/>
      <c r="L747" s="123"/>
      <c r="M747" s="123"/>
      <c r="N747" s="123"/>
      <c r="O747" s="123"/>
      <c r="P747" s="123"/>
      <c r="Q747" s="123"/>
      <c r="R747" s="123"/>
      <c r="S747" s="123"/>
      <c r="T747" s="123"/>
      <c r="U747" s="123"/>
      <c r="V747" s="123"/>
      <c r="W747" s="123"/>
      <c r="X747" s="123"/>
      <c r="Y747" s="123"/>
      <c r="Z747" s="123"/>
    </row>
    <row r="748" spans="1:26" ht="15.75" customHeight="1">
      <c r="A748" s="123"/>
      <c r="B748" s="123"/>
      <c r="C748" s="123"/>
      <c r="D748" s="126"/>
      <c r="E748" s="160"/>
      <c r="F748" s="123"/>
      <c r="G748" s="123"/>
      <c r="H748" s="123"/>
      <c r="I748" s="123"/>
      <c r="J748" s="123"/>
      <c r="K748" s="123"/>
      <c r="L748" s="123"/>
      <c r="M748" s="123"/>
      <c r="N748" s="123"/>
      <c r="O748" s="123"/>
      <c r="P748" s="123"/>
      <c r="Q748" s="123"/>
      <c r="R748" s="123"/>
      <c r="S748" s="123"/>
      <c r="T748" s="123"/>
      <c r="U748" s="123"/>
      <c r="V748" s="123"/>
      <c r="W748" s="123"/>
      <c r="X748" s="123"/>
      <c r="Y748" s="123"/>
      <c r="Z748" s="123"/>
    </row>
    <row r="749" spans="1:26" ht="15.75" customHeight="1">
      <c r="A749" s="123"/>
      <c r="B749" s="123"/>
      <c r="C749" s="123"/>
      <c r="D749" s="126"/>
      <c r="E749" s="160"/>
      <c r="F749" s="123"/>
      <c r="G749" s="123"/>
      <c r="H749" s="123"/>
      <c r="I749" s="123"/>
      <c r="J749" s="123"/>
      <c r="K749" s="123"/>
      <c r="L749" s="123"/>
      <c r="M749" s="123"/>
      <c r="N749" s="123"/>
      <c r="O749" s="123"/>
      <c r="P749" s="123"/>
      <c r="Q749" s="123"/>
      <c r="R749" s="123"/>
      <c r="S749" s="123"/>
      <c r="T749" s="123"/>
      <c r="U749" s="123"/>
      <c r="V749" s="123"/>
      <c r="W749" s="123"/>
      <c r="X749" s="123"/>
      <c r="Y749" s="123"/>
      <c r="Z749" s="123"/>
    </row>
    <row r="750" spans="1:26" ht="15.75" customHeight="1">
      <c r="A750" s="123"/>
      <c r="B750" s="123"/>
      <c r="C750" s="123"/>
      <c r="D750" s="126"/>
      <c r="E750" s="160"/>
      <c r="F750" s="123"/>
      <c r="G750" s="123"/>
      <c r="H750" s="123"/>
      <c r="I750" s="123"/>
      <c r="J750" s="123"/>
      <c r="K750" s="123"/>
      <c r="L750" s="123"/>
      <c r="M750" s="123"/>
      <c r="N750" s="123"/>
      <c r="O750" s="123"/>
      <c r="P750" s="123"/>
      <c r="Q750" s="123"/>
      <c r="R750" s="123"/>
      <c r="S750" s="123"/>
      <c r="T750" s="123"/>
      <c r="U750" s="123"/>
      <c r="V750" s="123"/>
      <c r="W750" s="123"/>
      <c r="X750" s="123"/>
      <c r="Y750" s="123"/>
      <c r="Z750" s="123"/>
    </row>
    <row r="751" spans="1:26" ht="15.75" customHeight="1">
      <c r="A751" s="123"/>
      <c r="B751" s="123"/>
      <c r="C751" s="123"/>
      <c r="D751" s="126"/>
      <c r="E751" s="160"/>
      <c r="F751" s="123"/>
      <c r="G751" s="123"/>
      <c r="H751" s="123"/>
      <c r="I751" s="123"/>
      <c r="J751" s="123"/>
      <c r="K751" s="123"/>
      <c r="L751" s="123"/>
      <c r="M751" s="123"/>
      <c r="N751" s="123"/>
      <c r="O751" s="123"/>
      <c r="P751" s="123"/>
      <c r="Q751" s="123"/>
      <c r="R751" s="123"/>
      <c r="S751" s="123"/>
      <c r="T751" s="123"/>
      <c r="U751" s="123"/>
      <c r="V751" s="123"/>
      <c r="W751" s="123"/>
      <c r="X751" s="123"/>
      <c r="Y751" s="123"/>
      <c r="Z751" s="123"/>
    </row>
    <row r="752" spans="1:26" ht="15.75" customHeight="1">
      <c r="A752" s="123"/>
      <c r="B752" s="123"/>
      <c r="C752" s="123"/>
      <c r="D752" s="126"/>
      <c r="E752" s="160"/>
      <c r="F752" s="123"/>
      <c r="G752" s="123"/>
      <c r="H752" s="123"/>
      <c r="I752" s="123"/>
      <c r="J752" s="123"/>
      <c r="K752" s="123"/>
      <c r="L752" s="123"/>
      <c r="M752" s="123"/>
      <c r="N752" s="123"/>
      <c r="O752" s="123"/>
      <c r="P752" s="123"/>
      <c r="Q752" s="123"/>
      <c r="R752" s="123"/>
      <c r="S752" s="123"/>
      <c r="T752" s="123"/>
      <c r="U752" s="123"/>
      <c r="V752" s="123"/>
      <c r="W752" s="123"/>
      <c r="X752" s="123"/>
      <c r="Y752" s="123"/>
      <c r="Z752" s="123"/>
    </row>
    <row r="753" spans="1:26" ht="15.75" customHeight="1">
      <c r="A753" s="123"/>
      <c r="B753" s="123"/>
      <c r="C753" s="123"/>
      <c r="D753" s="126"/>
      <c r="E753" s="160"/>
      <c r="F753" s="123"/>
      <c r="G753" s="123"/>
      <c r="H753" s="123"/>
      <c r="I753" s="123"/>
      <c r="J753" s="123"/>
      <c r="K753" s="123"/>
      <c r="L753" s="123"/>
      <c r="M753" s="123"/>
      <c r="N753" s="123"/>
      <c r="O753" s="123"/>
      <c r="P753" s="123"/>
      <c r="Q753" s="123"/>
      <c r="R753" s="123"/>
      <c r="S753" s="123"/>
      <c r="T753" s="123"/>
      <c r="U753" s="123"/>
      <c r="V753" s="123"/>
      <c r="W753" s="123"/>
      <c r="X753" s="123"/>
      <c r="Y753" s="123"/>
      <c r="Z753" s="123"/>
    </row>
    <row r="754" spans="1:26" ht="15.75" customHeight="1">
      <c r="A754" s="123"/>
      <c r="B754" s="123"/>
      <c r="C754" s="123"/>
      <c r="D754" s="126"/>
      <c r="E754" s="160"/>
      <c r="F754" s="123"/>
      <c r="G754" s="123"/>
      <c r="H754" s="123"/>
      <c r="I754" s="123"/>
      <c r="J754" s="123"/>
      <c r="K754" s="123"/>
      <c r="L754" s="123"/>
      <c r="M754" s="123"/>
      <c r="N754" s="123"/>
      <c r="O754" s="123"/>
      <c r="P754" s="123"/>
      <c r="Q754" s="123"/>
      <c r="R754" s="123"/>
      <c r="S754" s="123"/>
      <c r="T754" s="123"/>
      <c r="U754" s="123"/>
      <c r="V754" s="123"/>
      <c r="W754" s="123"/>
      <c r="X754" s="123"/>
      <c r="Y754" s="123"/>
      <c r="Z754" s="123"/>
    </row>
    <row r="755" spans="1:26" ht="15.75" customHeight="1">
      <c r="A755" s="123"/>
      <c r="B755" s="123"/>
      <c r="C755" s="123"/>
      <c r="D755" s="126"/>
      <c r="E755" s="160"/>
      <c r="F755" s="123"/>
      <c r="G755" s="123"/>
      <c r="H755" s="123"/>
      <c r="I755" s="123"/>
      <c r="J755" s="123"/>
      <c r="K755" s="123"/>
      <c r="L755" s="123"/>
      <c r="M755" s="123"/>
      <c r="N755" s="123"/>
      <c r="O755" s="123"/>
      <c r="P755" s="123"/>
      <c r="Q755" s="123"/>
      <c r="R755" s="123"/>
      <c r="S755" s="123"/>
      <c r="T755" s="123"/>
      <c r="U755" s="123"/>
      <c r="V755" s="123"/>
      <c r="W755" s="123"/>
      <c r="X755" s="123"/>
      <c r="Y755" s="123"/>
      <c r="Z755" s="123"/>
    </row>
    <row r="756" spans="1:26" ht="15.75" customHeight="1">
      <c r="A756" s="123"/>
      <c r="B756" s="123"/>
      <c r="C756" s="123"/>
      <c r="D756" s="126"/>
      <c r="E756" s="160"/>
      <c r="F756" s="123"/>
      <c r="G756" s="123"/>
      <c r="H756" s="123"/>
      <c r="I756" s="123"/>
      <c r="J756" s="123"/>
      <c r="K756" s="123"/>
      <c r="L756" s="123"/>
      <c r="M756" s="123"/>
      <c r="N756" s="123"/>
      <c r="O756" s="123"/>
      <c r="P756" s="123"/>
      <c r="Q756" s="123"/>
      <c r="R756" s="123"/>
      <c r="S756" s="123"/>
      <c r="T756" s="123"/>
      <c r="U756" s="123"/>
      <c r="V756" s="123"/>
      <c r="W756" s="123"/>
      <c r="X756" s="123"/>
      <c r="Y756" s="123"/>
      <c r="Z756" s="123"/>
    </row>
    <row r="757" spans="1:26" ht="15.75" customHeight="1">
      <c r="A757" s="123"/>
      <c r="B757" s="123"/>
      <c r="C757" s="123"/>
      <c r="D757" s="126"/>
      <c r="E757" s="160"/>
      <c r="F757" s="123"/>
      <c r="G757" s="123"/>
      <c r="H757" s="123"/>
      <c r="I757" s="123"/>
      <c r="J757" s="123"/>
      <c r="K757" s="123"/>
      <c r="L757" s="123"/>
      <c r="M757" s="123"/>
      <c r="N757" s="123"/>
      <c r="O757" s="123"/>
      <c r="P757" s="123"/>
      <c r="Q757" s="123"/>
      <c r="R757" s="123"/>
      <c r="S757" s="123"/>
      <c r="T757" s="123"/>
      <c r="U757" s="123"/>
      <c r="V757" s="123"/>
      <c r="W757" s="123"/>
      <c r="X757" s="123"/>
      <c r="Y757" s="123"/>
      <c r="Z757" s="123"/>
    </row>
    <row r="758" spans="1:26" ht="15.75" customHeight="1">
      <c r="A758" s="123"/>
      <c r="B758" s="123"/>
      <c r="C758" s="123"/>
      <c r="D758" s="126"/>
      <c r="E758" s="160"/>
      <c r="F758" s="123"/>
      <c r="G758" s="123"/>
      <c r="H758" s="123"/>
      <c r="I758" s="123"/>
      <c r="J758" s="123"/>
      <c r="K758" s="123"/>
      <c r="L758" s="123"/>
      <c r="M758" s="123"/>
      <c r="N758" s="123"/>
      <c r="O758" s="123"/>
      <c r="P758" s="123"/>
      <c r="Q758" s="123"/>
      <c r="R758" s="123"/>
      <c r="S758" s="123"/>
      <c r="T758" s="123"/>
      <c r="U758" s="123"/>
      <c r="V758" s="123"/>
      <c r="W758" s="123"/>
      <c r="X758" s="123"/>
      <c r="Y758" s="123"/>
      <c r="Z758" s="123"/>
    </row>
    <row r="759" spans="1:26" ht="15.75" customHeight="1">
      <c r="A759" s="123"/>
      <c r="B759" s="123"/>
      <c r="C759" s="123"/>
      <c r="D759" s="126"/>
      <c r="E759" s="160"/>
      <c r="F759" s="123"/>
      <c r="G759" s="123"/>
      <c r="H759" s="123"/>
      <c r="I759" s="123"/>
      <c r="J759" s="123"/>
      <c r="K759" s="123"/>
      <c r="L759" s="123"/>
      <c r="M759" s="123"/>
      <c r="N759" s="123"/>
      <c r="O759" s="123"/>
      <c r="P759" s="123"/>
      <c r="Q759" s="123"/>
      <c r="R759" s="123"/>
      <c r="S759" s="123"/>
      <c r="T759" s="123"/>
      <c r="U759" s="123"/>
      <c r="V759" s="123"/>
      <c r="W759" s="123"/>
      <c r="X759" s="123"/>
      <c r="Y759" s="123"/>
      <c r="Z759" s="123"/>
    </row>
    <row r="760" spans="1:26" ht="15.75" customHeight="1">
      <c r="A760" s="123"/>
      <c r="B760" s="123"/>
      <c r="C760" s="123"/>
      <c r="D760" s="126"/>
      <c r="E760" s="160"/>
      <c r="F760" s="123"/>
      <c r="G760" s="123"/>
      <c r="H760" s="123"/>
      <c r="I760" s="123"/>
      <c r="J760" s="123"/>
      <c r="K760" s="123"/>
      <c r="L760" s="123"/>
      <c r="M760" s="123"/>
      <c r="N760" s="123"/>
      <c r="O760" s="123"/>
      <c r="P760" s="123"/>
      <c r="Q760" s="123"/>
      <c r="R760" s="123"/>
      <c r="S760" s="123"/>
      <c r="T760" s="123"/>
      <c r="U760" s="123"/>
      <c r="V760" s="123"/>
      <c r="W760" s="123"/>
      <c r="X760" s="123"/>
      <c r="Y760" s="123"/>
      <c r="Z760" s="123"/>
    </row>
    <row r="761" spans="1:26" ht="15.75" customHeight="1">
      <c r="A761" s="123"/>
      <c r="B761" s="123"/>
      <c r="C761" s="123"/>
      <c r="D761" s="126"/>
      <c r="E761" s="160"/>
      <c r="F761" s="123"/>
      <c r="G761" s="123"/>
      <c r="H761" s="123"/>
      <c r="I761" s="123"/>
      <c r="J761" s="123"/>
      <c r="K761" s="123"/>
      <c r="L761" s="123"/>
      <c r="M761" s="123"/>
      <c r="N761" s="123"/>
      <c r="O761" s="123"/>
      <c r="P761" s="123"/>
      <c r="Q761" s="123"/>
      <c r="R761" s="123"/>
      <c r="S761" s="123"/>
      <c r="T761" s="123"/>
      <c r="U761" s="123"/>
      <c r="V761" s="123"/>
      <c r="W761" s="123"/>
      <c r="X761" s="123"/>
      <c r="Y761" s="123"/>
      <c r="Z761" s="123"/>
    </row>
    <row r="762" spans="1:26" ht="15.75" customHeight="1">
      <c r="A762" s="123"/>
      <c r="B762" s="123"/>
      <c r="C762" s="123"/>
      <c r="D762" s="126"/>
      <c r="E762" s="160"/>
      <c r="F762" s="123"/>
      <c r="G762" s="123"/>
      <c r="H762" s="123"/>
      <c r="I762" s="123"/>
      <c r="J762" s="123"/>
      <c r="K762" s="123"/>
      <c r="L762" s="123"/>
      <c r="M762" s="123"/>
      <c r="N762" s="123"/>
      <c r="O762" s="123"/>
      <c r="P762" s="123"/>
      <c r="Q762" s="123"/>
      <c r="R762" s="123"/>
      <c r="S762" s="123"/>
      <c r="T762" s="123"/>
      <c r="U762" s="123"/>
      <c r="V762" s="123"/>
      <c r="W762" s="123"/>
      <c r="X762" s="123"/>
      <c r="Y762" s="123"/>
      <c r="Z762" s="123"/>
    </row>
    <row r="763" spans="1:26" ht="15.75" customHeight="1">
      <c r="A763" s="123"/>
      <c r="B763" s="123"/>
      <c r="C763" s="123"/>
      <c r="D763" s="126"/>
      <c r="E763" s="160"/>
      <c r="F763" s="123"/>
      <c r="G763" s="123"/>
      <c r="H763" s="123"/>
      <c r="I763" s="123"/>
      <c r="J763" s="123"/>
      <c r="K763" s="123"/>
      <c r="L763" s="123"/>
      <c r="M763" s="123"/>
      <c r="N763" s="123"/>
      <c r="O763" s="123"/>
      <c r="P763" s="123"/>
      <c r="Q763" s="123"/>
      <c r="R763" s="123"/>
      <c r="S763" s="123"/>
      <c r="T763" s="123"/>
      <c r="U763" s="123"/>
      <c r="V763" s="123"/>
      <c r="W763" s="123"/>
      <c r="X763" s="123"/>
      <c r="Y763" s="123"/>
      <c r="Z763" s="123"/>
    </row>
    <row r="764" spans="1:26" ht="15.75" customHeight="1">
      <c r="A764" s="123"/>
      <c r="B764" s="123"/>
      <c r="C764" s="123"/>
      <c r="D764" s="126"/>
      <c r="E764" s="160"/>
      <c r="F764" s="123"/>
      <c r="G764" s="123"/>
      <c r="H764" s="123"/>
      <c r="I764" s="123"/>
      <c r="J764" s="123"/>
      <c r="K764" s="123"/>
      <c r="L764" s="123"/>
      <c r="M764" s="123"/>
      <c r="N764" s="123"/>
      <c r="O764" s="123"/>
      <c r="P764" s="123"/>
      <c r="Q764" s="123"/>
      <c r="R764" s="123"/>
      <c r="S764" s="123"/>
      <c r="T764" s="123"/>
      <c r="U764" s="123"/>
      <c r="V764" s="123"/>
      <c r="W764" s="123"/>
      <c r="X764" s="123"/>
      <c r="Y764" s="123"/>
      <c r="Z764" s="123"/>
    </row>
    <row r="765" spans="1:26" ht="15.75" customHeight="1">
      <c r="A765" s="123"/>
      <c r="B765" s="123"/>
      <c r="C765" s="123"/>
      <c r="D765" s="126"/>
      <c r="E765" s="160"/>
      <c r="F765" s="123"/>
      <c r="G765" s="123"/>
      <c r="H765" s="123"/>
      <c r="I765" s="123"/>
      <c r="J765" s="123"/>
      <c r="K765" s="123"/>
      <c r="L765" s="123"/>
      <c r="M765" s="123"/>
      <c r="N765" s="123"/>
      <c r="O765" s="123"/>
      <c r="P765" s="123"/>
      <c r="Q765" s="123"/>
      <c r="R765" s="123"/>
      <c r="S765" s="123"/>
      <c r="T765" s="123"/>
      <c r="U765" s="123"/>
      <c r="V765" s="123"/>
      <c r="W765" s="123"/>
      <c r="X765" s="123"/>
      <c r="Y765" s="123"/>
      <c r="Z765" s="123"/>
    </row>
    <row r="766" spans="1:26" ht="15.75" customHeight="1">
      <c r="A766" s="123"/>
      <c r="B766" s="123"/>
      <c r="C766" s="123"/>
      <c r="D766" s="126"/>
      <c r="E766" s="160"/>
      <c r="F766" s="123"/>
      <c r="G766" s="123"/>
      <c r="H766" s="123"/>
      <c r="I766" s="123"/>
      <c r="J766" s="123"/>
      <c r="K766" s="123"/>
      <c r="L766" s="123"/>
      <c r="M766" s="123"/>
      <c r="N766" s="123"/>
      <c r="O766" s="123"/>
      <c r="P766" s="123"/>
      <c r="Q766" s="123"/>
      <c r="R766" s="123"/>
      <c r="S766" s="123"/>
      <c r="T766" s="123"/>
      <c r="U766" s="123"/>
      <c r="V766" s="123"/>
      <c r="W766" s="123"/>
      <c r="X766" s="123"/>
      <c r="Y766" s="123"/>
      <c r="Z766" s="123"/>
    </row>
    <row r="767" spans="1:26" ht="15.75" customHeight="1">
      <c r="A767" s="123"/>
      <c r="B767" s="123"/>
      <c r="C767" s="123"/>
      <c r="D767" s="126"/>
      <c r="E767" s="160"/>
      <c r="F767" s="123"/>
      <c r="G767" s="123"/>
      <c r="H767" s="123"/>
      <c r="I767" s="123"/>
      <c r="J767" s="123"/>
      <c r="K767" s="123"/>
      <c r="L767" s="123"/>
      <c r="M767" s="123"/>
      <c r="N767" s="123"/>
      <c r="O767" s="123"/>
      <c r="P767" s="123"/>
      <c r="Q767" s="123"/>
      <c r="R767" s="123"/>
      <c r="S767" s="123"/>
      <c r="T767" s="123"/>
      <c r="U767" s="123"/>
      <c r="V767" s="123"/>
      <c r="W767" s="123"/>
      <c r="X767" s="123"/>
      <c r="Y767" s="123"/>
      <c r="Z767" s="123"/>
    </row>
    <row r="768" spans="1:26" ht="15.75" customHeight="1">
      <c r="A768" s="123"/>
      <c r="B768" s="123"/>
      <c r="C768" s="123"/>
      <c r="D768" s="126"/>
      <c r="E768" s="160"/>
      <c r="F768" s="123"/>
      <c r="G768" s="123"/>
      <c r="H768" s="123"/>
      <c r="I768" s="123"/>
      <c r="J768" s="123"/>
      <c r="K768" s="123"/>
      <c r="L768" s="123"/>
      <c r="M768" s="123"/>
      <c r="N768" s="123"/>
      <c r="O768" s="123"/>
      <c r="P768" s="123"/>
      <c r="Q768" s="123"/>
      <c r="R768" s="123"/>
      <c r="S768" s="123"/>
      <c r="T768" s="123"/>
      <c r="U768" s="123"/>
      <c r="V768" s="123"/>
      <c r="W768" s="123"/>
      <c r="X768" s="123"/>
      <c r="Y768" s="123"/>
      <c r="Z768" s="123"/>
    </row>
    <row r="769" spans="1:26" ht="15.75" customHeight="1">
      <c r="A769" s="123"/>
      <c r="B769" s="123"/>
      <c r="C769" s="123"/>
      <c r="D769" s="126"/>
      <c r="E769" s="160"/>
      <c r="F769" s="123"/>
      <c r="G769" s="123"/>
      <c r="H769" s="123"/>
      <c r="I769" s="123"/>
      <c r="J769" s="123"/>
      <c r="K769" s="123"/>
      <c r="L769" s="123"/>
      <c r="M769" s="123"/>
      <c r="N769" s="123"/>
      <c r="O769" s="123"/>
      <c r="P769" s="123"/>
      <c r="Q769" s="123"/>
      <c r="R769" s="123"/>
      <c r="S769" s="123"/>
      <c r="T769" s="123"/>
      <c r="U769" s="123"/>
      <c r="V769" s="123"/>
      <c r="W769" s="123"/>
      <c r="X769" s="123"/>
      <c r="Y769" s="123"/>
      <c r="Z769" s="123"/>
    </row>
    <row r="770" spans="1:26" ht="15.75" customHeight="1">
      <c r="A770" s="123"/>
      <c r="B770" s="123"/>
      <c r="C770" s="123"/>
      <c r="D770" s="126"/>
      <c r="E770" s="160"/>
      <c r="F770" s="123"/>
      <c r="G770" s="123"/>
      <c r="H770" s="123"/>
      <c r="I770" s="123"/>
      <c r="J770" s="123"/>
      <c r="K770" s="123"/>
      <c r="L770" s="123"/>
      <c r="M770" s="123"/>
      <c r="N770" s="123"/>
      <c r="O770" s="123"/>
      <c r="P770" s="123"/>
      <c r="Q770" s="123"/>
      <c r="R770" s="123"/>
      <c r="S770" s="123"/>
      <c r="T770" s="123"/>
      <c r="U770" s="123"/>
      <c r="V770" s="123"/>
      <c r="W770" s="123"/>
      <c r="X770" s="123"/>
      <c r="Y770" s="123"/>
      <c r="Z770" s="123"/>
    </row>
    <row r="771" spans="1:26" ht="15.75" customHeight="1">
      <c r="A771" s="123"/>
      <c r="B771" s="123"/>
      <c r="C771" s="123"/>
      <c r="D771" s="126"/>
      <c r="E771" s="160"/>
      <c r="F771" s="123"/>
      <c r="G771" s="123"/>
      <c r="H771" s="123"/>
      <c r="I771" s="123"/>
      <c r="J771" s="123"/>
      <c r="K771" s="123"/>
      <c r="L771" s="123"/>
      <c r="M771" s="123"/>
      <c r="N771" s="123"/>
      <c r="O771" s="123"/>
      <c r="P771" s="123"/>
      <c r="Q771" s="123"/>
      <c r="R771" s="123"/>
      <c r="S771" s="123"/>
      <c r="T771" s="123"/>
      <c r="U771" s="123"/>
      <c r="V771" s="123"/>
      <c r="W771" s="123"/>
      <c r="X771" s="123"/>
      <c r="Y771" s="123"/>
      <c r="Z771" s="123"/>
    </row>
    <row r="772" spans="1:26" ht="15.75" customHeight="1">
      <c r="A772" s="123"/>
      <c r="B772" s="123"/>
      <c r="C772" s="123"/>
      <c r="D772" s="126"/>
      <c r="E772" s="160"/>
      <c r="F772" s="123"/>
      <c r="G772" s="123"/>
      <c r="H772" s="123"/>
      <c r="I772" s="123"/>
      <c r="J772" s="123"/>
      <c r="K772" s="123"/>
      <c r="L772" s="123"/>
      <c r="M772" s="123"/>
      <c r="N772" s="123"/>
      <c r="O772" s="123"/>
      <c r="P772" s="123"/>
      <c r="Q772" s="123"/>
      <c r="R772" s="123"/>
      <c r="S772" s="123"/>
      <c r="T772" s="123"/>
      <c r="U772" s="123"/>
      <c r="V772" s="123"/>
      <c r="W772" s="123"/>
      <c r="X772" s="123"/>
      <c r="Y772" s="123"/>
      <c r="Z772" s="123"/>
    </row>
    <row r="773" spans="1:26" ht="15.75" customHeight="1">
      <c r="A773" s="123"/>
      <c r="B773" s="123"/>
      <c r="C773" s="123"/>
      <c r="D773" s="126"/>
      <c r="E773" s="160"/>
      <c r="F773" s="123"/>
      <c r="G773" s="123"/>
      <c r="H773" s="123"/>
      <c r="I773" s="123"/>
      <c r="J773" s="123"/>
      <c r="K773" s="123"/>
      <c r="L773" s="123"/>
      <c r="M773" s="123"/>
      <c r="N773" s="123"/>
      <c r="O773" s="123"/>
      <c r="P773" s="123"/>
      <c r="Q773" s="123"/>
      <c r="R773" s="123"/>
      <c r="S773" s="123"/>
      <c r="T773" s="123"/>
      <c r="U773" s="123"/>
      <c r="V773" s="123"/>
      <c r="W773" s="123"/>
      <c r="X773" s="123"/>
      <c r="Y773" s="123"/>
      <c r="Z773" s="123"/>
    </row>
    <row r="774" spans="1:26" ht="15.75" customHeight="1">
      <c r="A774" s="123"/>
      <c r="B774" s="123"/>
      <c r="C774" s="123"/>
      <c r="D774" s="126"/>
      <c r="E774" s="160"/>
      <c r="F774" s="123"/>
      <c r="G774" s="123"/>
      <c r="H774" s="123"/>
      <c r="I774" s="123"/>
      <c r="J774" s="123"/>
      <c r="K774" s="123"/>
      <c r="L774" s="123"/>
      <c r="M774" s="123"/>
      <c r="N774" s="123"/>
      <c r="O774" s="123"/>
      <c r="P774" s="123"/>
      <c r="Q774" s="123"/>
      <c r="R774" s="123"/>
      <c r="S774" s="123"/>
      <c r="T774" s="123"/>
      <c r="U774" s="123"/>
      <c r="V774" s="123"/>
      <c r="W774" s="123"/>
      <c r="X774" s="123"/>
      <c r="Y774" s="123"/>
      <c r="Z774" s="123"/>
    </row>
    <row r="775" spans="1:26" ht="15.75" customHeight="1">
      <c r="A775" s="123"/>
      <c r="B775" s="123"/>
      <c r="C775" s="123"/>
      <c r="D775" s="126"/>
      <c r="E775" s="160"/>
      <c r="F775" s="123"/>
      <c r="G775" s="123"/>
      <c r="H775" s="123"/>
      <c r="I775" s="123"/>
      <c r="J775" s="123"/>
      <c r="K775" s="123"/>
      <c r="L775" s="123"/>
      <c r="M775" s="123"/>
      <c r="N775" s="123"/>
      <c r="O775" s="123"/>
      <c r="P775" s="123"/>
      <c r="Q775" s="123"/>
      <c r="R775" s="123"/>
      <c r="S775" s="123"/>
      <c r="T775" s="123"/>
      <c r="U775" s="123"/>
      <c r="V775" s="123"/>
      <c r="W775" s="123"/>
      <c r="X775" s="123"/>
      <c r="Y775" s="123"/>
      <c r="Z775" s="123"/>
    </row>
    <row r="776" spans="1:26" ht="15.75" customHeight="1">
      <c r="A776" s="123"/>
      <c r="B776" s="123"/>
      <c r="C776" s="123"/>
      <c r="D776" s="126"/>
      <c r="E776" s="160"/>
      <c r="F776" s="123"/>
      <c r="G776" s="123"/>
      <c r="H776" s="123"/>
      <c r="I776" s="123"/>
      <c r="J776" s="123"/>
      <c r="K776" s="123"/>
      <c r="L776" s="123"/>
      <c r="M776" s="123"/>
      <c r="N776" s="123"/>
      <c r="O776" s="123"/>
      <c r="P776" s="123"/>
      <c r="Q776" s="123"/>
      <c r="R776" s="123"/>
      <c r="S776" s="123"/>
      <c r="T776" s="123"/>
      <c r="U776" s="123"/>
      <c r="V776" s="123"/>
      <c r="W776" s="123"/>
      <c r="X776" s="123"/>
      <c r="Y776" s="123"/>
      <c r="Z776" s="123"/>
    </row>
    <row r="777" spans="1:26" ht="15.75" customHeight="1">
      <c r="A777" s="123"/>
      <c r="B777" s="123"/>
      <c r="C777" s="123"/>
      <c r="D777" s="126"/>
      <c r="E777" s="160"/>
      <c r="F777" s="123"/>
      <c r="G777" s="123"/>
      <c r="H777" s="123"/>
      <c r="I777" s="123"/>
      <c r="J777" s="123"/>
      <c r="K777" s="123"/>
      <c r="L777" s="123"/>
      <c r="M777" s="123"/>
      <c r="N777" s="123"/>
      <c r="O777" s="123"/>
      <c r="P777" s="123"/>
      <c r="Q777" s="123"/>
      <c r="R777" s="123"/>
      <c r="S777" s="123"/>
      <c r="T777" s="123"/>
      <c r="U777" s="123"/>
      <c r="V777" s="123"/>
      <c r="W777" s="123"/>
      <c r="X777" s="123"/>
      <c r="Y777" s="123"/>
      <c r="Z777" s="123"/>
    </row>
    <row r="778" spans="1:26" ht="15.75" customHeight="1">
      <c r="A778" s="123"/>
      <c r="B778" s="123"/>
      <c r="C778" s="123"/>
      <c r="D778" s="126"/>
      <c r="E778" s="160"/>
      <c r="F778" s="123"/>
      <c r="G778" s="123"/>
      <c r="H778" s="123"/>
      <c r="I778" s="123"/>
      <c r="J778" s="123"/>
      <c r="K778" s="123"/>
      <c r="L778" s="123"/>
      <c r="M778" s="123"/>
      <c r="N778" s="123"/>
      <c r="O778" s="123"/>
      <c r="P778" s="123"/>
      <c r="Q778" s="123"/>
      <c r="R778" s="123"/>
      <c r="S778" s="123"/>
      <c r="T778" s="123"/>
      <c r="U778" s="123"/>
      <c r="V778" s="123"/>
      <c r="W778" s="123"/>
      <c r="X778" s="123"/>
      <c r="Y778" s="123"/>
      <c r="Z778" s="123"/>
    </row>
    <row r="779" spans="1:26" ht="15.75" customHeight="1">
      <c r="A779" s="123"/>
      <c r="B779" s="123"/>
      <c r="C779" s="123"/>
      <c r="D779" s="126"/>
      <c r="E779" s="160"/>
      <c r="F779" s="123"/>
      <c r="G779" s="123"/>
      <c r="H779" s="123"/>
      <c r="I779" s="123"/>
      <c r="J779" s="123"/>
      <c r="K779" s="123"/>
      <c r="L779" s="123"/>
      <c r="M779" s="123"/>
      <c r="N779" s="123"/>
      <c r="O779" s="123"/>
      <c r="P779" s="123"/>
      <c r="Q779" s="123"/>
      <c r="R779" s="123"/>
      <c r="S779" s="123"/>
      <c r="T779" s="123"/>
      <c r="U779" s="123"/>
      <c r="V779" s="123"/>
      <c r="W779" s="123"/>
      <c r="X779" s="123"/>
      <c r="Y779" s="123"/>
      <c r="Z779" s="123"/>
    </row>
    <row r="780" spans="1:26" ht="15.75" customHeight="1">
      <c r="A780" s="123"/>
      <c r="B780" s="123"/>
      <c r="C780" s="123"/>
      <c r="D780" s="126"/>
      <c r="E780" s="160"/>
      <c r="F780" s="123"/>
      <c r="G780" s="123"/>
      <c r="H780" s="123"/>
      <c r="I780" s="123"/>
      <c r="J780" s="123"/>
      <c r="K780" s="123"/>
      <c r="L780" s="123"/>
      <c r="M780" s="123"/>
      <c r="N780" s="123"/>
      <c r="O780" s="123"/>
      <c r="P780" s="123"/>
      <c r="Q780" s="123"/>
      <c r="R780" s="123"/>
      <c r="S780" s="123"/>
      <c r="T780" s="123"/>
      <c r="U780" s="123"/>
      <c r="V780" s="123"/>
      <c r="W780" s="123"/>
      <c r="X780" s="123"/>
      <c r="Y780" s="123"/>
      <c r="Z780" s="123"/>
    </row>
    <row r="781" spans="1:26" ht="15.75" customHeight="1">
      <c r="A781" s="123"/>
      <c r="B781" s="123"/>
      <c r="C781" s="123"/>
      <c r="D781" s="126"/>
      <c r="E781" s="160"/>
      <c r="F781" s="123"/>
      <c r="G781" s="123"/>
      <c r="H781" s="123"/>
      <c r="I781" s="123"/>
      <c r="J781" s="123"/>
      <c r="K781" s="123"/>
      <c r="L781" s="123"/>
      <c r="M781" s="123"/>
      <c r="N781" s="123"/>
      <c r="O781" s="123"/>
      <c r="P781" s="123"/>
      <c r="Q781" s="123"/>
      <c r="R781" s="123"/>
      <c r="S781" s="123"/>
      <c r="T781" s="123"/>
      <c r="U781" s="123"/>
      <c r="V781" s="123"/>
      <c r="W781" s="123"/>
      <c r="X781" s="123"/>
      <c r="Y781" s="123"/>
      <c r="Z781" s="123"/>
    </row>
    <row r="782" spans="1:26" ht="15.75" customHeight="1">
      <c r="A782" s="123"/>
      <c r="B782" s="123"/>
      <c r="C782" s="123"/>
      <c r="D782" s="126"/>
      <c r="E782" s="160"/>
      <c r="F782" s="123"/>
      <c r="G782" s="123"/>
      <c r="H782" s="123"/>
      <c r="I782" s="123"/>
      <c r="J782" s="123"/>
      <c r="K782" s="123"/>
      <c r="L782" s="123"/>
      <c r="M782" s="123"/>
      <c r="N782" s="123"/>
      <c r="O782" s="123"/>
      <c r="P782" s="123"/>
      <c r="Q782" s="123"/>
      <c r="R782" s="123"/>
      <c r="S782" s="123"/>
      <c r="T782" s="123"/>
      <c r="U782" s="123"/>
      <c r="V782" s="123"/>
      <c r="W782" s="123"/>
      <c r="X782" s="123"/>
      <c r="Y782" s="123"/>
      <c r="Z782" s="123"/>
    </row>
    <row r="783" spans="1:26" ht="15.75" customHeight="1">
      <c r="A783" s="123"/>
      <c r="B783" s="123"/>
      <c r="C783" s="123"/>
      <c r="D783" s="126"/>
      <c r="E783" s="160"/>
      <c r="F783" s="123"/>
      <c r="G783" s="123"/>
      <c r="H783" s="123"/>
      <c r="I783" s="123"/>
      <c r="J783" s="123"/>
      <c r="K783" s="123"/>
      <c r="L783" s="123"/>
      <c r="M783" s="123"/>
      <c r="N783" s="123"/>
      <c r="O783" s="123"/>
      <c r="P783" s="123"/>
      <c r="Q783" s="123"/>
      <c r="R783" s="123"/>
      <c r="S783" s="123"/>
      <c r="T783" s="123"/>
      <c r="U783" s="123"/>
      <c r="V783" s="123"/>
      <c r="W783" s="123"/>
      <c r="X783" s="123"/>
      <c r="Y783" s="123"/>
      <c r="Z783" s="123"/>
    </row>
    <row r="784" spans="1:26" ht="15.75" customHeight="1">
      <c r="A784" s="123"/>
      <c r="B784" s="123"/>
      <c r="C784" s="123"/>
      <c r="D784" s="126"/>
      <c r="E784" s="160"/>
      <c r="F784" s="123"/>
      <c r="G784" s="123"/>
      <c r="H784" s="123"/>
      <c r="I784" s="123"/>
      <c r="J784" s="123"/>
      <c r="K784" s="123"/>
      <c r="L784" s="123"/>
      <c r="M784" s="123"/>
      <c r="N784" s="123"/>
      <c r="O784" s="123"/>
      <c r="P784" s="123"/>
      <c r="Q784" s="123"/>
      <c r="R784" s="123"/>
      <c r="S784" s="123"/>
      <c r="T784" s="123"/>
      <c r="U784" s="123"/>
      <c r="V784" s="123"/>
      <c r="W784" s="123"/>
      <c r="X784" s="123"/>
      <c r="Y784" s="123"/>
      <c r="Z784" s="123"/>
    </row>
    <row r="785" spans="1:26" ht="15.75" customHeight="1">
      <c r="A785" s="123"/>
      <c r="B785" s="123"/>
      <c r="C785" s="123"/>
      <c r="D785" s="126"/>
      <c r="E785" s="160"/>
      <c r="F785" s="123"/>
      <c r="G785" s="123"/>
      <c r="H785" s="123"/>
      <c r="I785" s="123"/>
      <c r="J785" s="123"/>
      <c r="K785" s="123"/>
      <c r="L785" s="123"/>
      <c r="M785" s="123"/>
      <c r="N785" s="123"/>
      <c r="O785" s="123"/>
      <c r="P785" s="123"/>
      <c r="Q785" s="123"/>
      <c r="R785" s="123"/>
      <c r="S785" s="123"/>
      <c r="T785" s="123"/>
      <c r="U785" s="123"/>
      <c r="V785" s="123"/>
      <c r="W785" s="123"/>
      <c r="X785" s="123"/>
      <c r="Y785" s="123"/>
      <c r="Z785" s="123"/>
    </row>
    <row r="786" spans="1:26" ht="15.75" customHeight="1">
      <c r="A786" s="123"/>
      <c r="B786" s="123"/>
      <c r="C786" s="123"/>
      <c r="D786" s="126"/>
      <c r="E786" s="160"/>
      <c r="F786" s="123"/>
      <c r="G786" s="123"/>
      <c r="H786" s="123"/>
      <c r="I786" s="123"/>
      <c r="J786" s="123"/>
      <c r="K786" s="123"/>
      <c r="L786" s="123"/>
      <c r="M786" s="123"/>
      <c r="N786" s="123"/>
      <c r="O786" s="123"/>
      <c r="P786" s="123"/>
      <c r="Q786" s="123"/>
      <c r="R786" s="123"/>
      <c r="S786" s="123"/>
      <c r="T786" s="123"/>
      <c r="U786" s="123"/>
      <c r="V786" s="123"/>
      <c r="W786" s="123"/>
      <c r="X786" s="123"/>
      <c r="Y786" s="123"/>
      <c r="Z786" s="123"/>
    </row>
    <row r="787" spans="1:26" ht="15.75" customHeight="1">
      <c r="A787" s="123"/>
      <c r="B787" s="123"/>
      <c r="C787" s="123"/>
      <c r="D787" s="126"/>
      <c r="E787" s="160"/>
      <c r="F787" s="123"/>
      <c r="G787" s="123"/>
      <c r="H787" s="123"/>
      <c r="I787" s="123"/>
      <c r="J787" s="123"/>
      <c r="K787" s="123"/>
      <c r="L787" s="123"/>
      <c r="M787" s="123"/>
      <c r="N787" s="123"/>
      <c r="O787" s="123"/>
      <c r="P787" s="123"/>
      <c r="Q787" s="123"/>
      <c r="R787" s="123"/>
      <c r="S787" s="123"/>
      <c r="T787" s="123"/>
      <c r="U787" s="123"/>
      <c r="V787" s="123"/>
      <c r="W787" s="123"/>
      <c r="X787" s="123"/>
      <c r="Y787" s="123"/>
      <c r="Z787" s="123"/>
    </row>
    <row r="788" spans="1:26" ht="15.75" customHeight="1">
      <c r="A788" s="123"/>
      <c r="B788" s="123"/>
      <c r="C788" s="123"/>
      <c r="D788" s="126"/>
      <c r="E788" s="160"/>
      <c r="F788" s="123"/>
      <c r="G788" s="123"/>
      <c r="H788" s="123"/>
      <c r="I788" s="123"/>
      <c r="J788" s="123"/>
      <c r="K788" s="123"/>
      <c r="L788" s="123"/>
      <c r="M788" s="123"/>
      <c r="N788" s="123"/>
      <c r="O788" s="123"/>
      <c r="P788" s="123"/>
      <c r="Q788" s="123"/>
      <c r="R788" s="123"/>
      <c r="S788" s="123"/>
      <c r="T788" s="123"/>
      <c r="U788" s="123"/>
      <c r="V788" s="123"/>
      <c r="W788" s="123"/>
      <c r="X788" s="123"/>
      <c r="Y788" s="123"/>
      <c r="Z788" s="123"/>
    </row>
    <row r="789" spans="1:26" ht="15.75" customHeight="1">
      <c r="A789" s="123"/>
      <c r="B789" s="123"/>
      <c r="C789" s="123"/>
      <c r="D789" s="126"/>
      <c r="E789" s="160"/>
      <c r="F789" s="123"/>
      <c r="G789" s="123"/>
      <c r="H789" s="123"/>
      <c r="I789" s="123"/>
      <c r="J789" s="123"/>
      <c r="K789" s="123"/>
      <c r="L789" s="123"/>
      <c r="M789" s="123"/>
      <c r="N789" s="123"/>
      <c r="O789" s="123"/>
      <c r="P789" s="123"/>
      <c r="Q789" s="123"/>
      <c r="R789" s="123"/>
      <c r="S789" s="123"/>
      <c r="T789" s="123"/>
      <c r="U789" s="123"/>
      <c r="V789" s="123"/>
      <c r="W789" s="123"/>
      <c r="X789" s="123"/>
      <c r="Y789" s="123"/>
      <c r="Z789" s="123"/>
    </row>
    <row r="790" spans="1:26" ht="15.75" customHeight="1">
      <c r="A790" s="123"/>
      <c r="B790" s="123"/>
      <c r="C790" s="123"/>
      <c r="D790" s="126"/>
      <c r="E790" s="160"/>
      <c r="F790" s="123"/>
      <c r="G790" s="123"/>
      <c r="H790" s="123"/>
      <c r="I790" s="123"/>
      <c r="J790" s="123"/>
      <c r="K790" s="123"/>
      <c r="L790" s="123"/>
      <c r="M790" s="123"/>
      <c r="N790" s="123"/>
      <c r="O790" s="123"/>
      <c r="P790" s="123"/>
      <c r="Q790" s="123"/>
      <c r="R790" s="123"/>
      <c r="S790" s="123"/>
      <c r="T790" s="123"/>
      <c r="U790" s="123"/>
      <c r="V790" s="123"/>
      <c r="W790" s="123"/>
      <c r="X790" s="123"/>
      <c r="Y790" s="123"/>
      <c r="Z790" s="123"/>
    </row>
    <row r="791" spans="1:26" ht="15.75" customHeight="1">
      <c r="A791" s="123"/>
      <c r="B791" s="123"/>
      <c r="C791" s="123"/>
      <c r="D791" s="126"/>
      <c r="E791" s="160"/>
      <c r="F791" s="123"/>
      <c r="G791" s="123"/>
      <c r="H791" s="123"/>
      <c r="I791" s="123"/>
      <c r="J791" s="123"/>
      <c r="K791" s="123"/>
      <c r="L791" s="123"/>
      <c r="M791" s="123"/>
      <c r="N791" s="123"/>
      <c r="O791" s="123"/>
      <c r="P791" s="123"/>
      <c r="Q791" s="123"/>
      <c r="R791" s="123"/>
      <c r="S791" s="123"/>
      <c r="T791" s="123"/>
      <c r="U791" s="123"/>
      <c r="V791" s="123"/>
      <c r="W791" s="123"/>
      <c r="X791" s="123"/>
      <c r="Y791" s="123"/>
      <c r="Z791" s="123"/>
    </row>
    <row r="792" spans="1:26" ht="15.75" customHeight="1">
      <c r="A792" s="123"/>
      <c r="B792" s="123"/>
      <c r="C792" s="123"/>
      <c r="D792" s="126"/>
      <c r="E792" s="160"/>
      <c r="F792" s="123"/>
      <c r="G792" s="123"/>
      <c r="H792" s="123"/>
      <c r="I792" s="123"/>
      <c r="J792" s="123"/>
      <c r="K792" s="123"/>
      <c r="L792" s="123"/>
      <c r="M792" s="123"/>
      <c r="N792" s="123"/>
      <c r="O792" s="123"/>
      <c r="P792" s="123"/>
      <c r="Q792" s="123"/>
      <c r="R792" s="123"/>
      <c r="S792" s="123"/>
      <c r="T792" s="123"/>
      <c r="U792" s="123"/>
      <c r="V792" s="123"/>
      <c r="W792" s="123"/>
      <c r="X792" s="123"/>
      <c r="Y792" s="123"/>
      <c r="Z792" s="123"/>
    </row>
    <row r="793" spans="1:26" ht="15.75" customHeight="1">
      <c r="A793" s="123"/>
      <c r="B793" s="123"/>
      <c r="C793" s="123"/>
      <c r="D793" s="126"/>
      <c r="E793" s="160"/>
      <c r="F793" s="123"/>
      <c r="G793" s="123"/>
      <c r="H793" s="123"/>
      <c r="I793" s="123"/>
      <c r="J793" s="123"/>
      <c r="K793" s="123"/>
      <c r="L793" s="123"/>
      <c r="M793" s="123"/>
      <c r="N793" s="123"/>
      <c r="O793" s="123"/>
      <c r="P793" s="123"/>
      <c r="Q793" s="123"/>
      <c r="R793" s="123"/>
      <c r="S793" s="123"/>
      <c r="T793" s="123"/>
      <c r="U793" s="123"/>
      <c r="V793" s="123"/>
      <c r="W793" s="123"/>
      <c r="X793" s="123"/>
      <c r="Y793" s="123"/>
      <c r="Z793" s="123"/>
    </row>
    <row r="794" spans="1:26" ht="15.75" customHeight="1">
      <c r="A794" s="123"/>
      <c r="B794" s="123"/>
      <c r="C794" s="123"/>
      <c r="D794" s="126"/>
      <c r="E794" s="160"/>
      <c r="F794" s="123"/>
      <c r="G794" s="123"/>
      <c r="H794" s="123"/>
      <c r="I794" s="123"/>
      <c r="J794" s="123"/>
      <c r="K794" s="123"/>
      <c r="L794" s="123"/>
      <c r="M794" s="123"/>
      <c r="N794" s="123"/>
      <c r="O794" s="123"/>
      <c r="P794" s="123"/>
      <c r="Q794" s="123"/>
      <c r="R794" s="123"/>
      <c r="S794" s="123"/>
      <c r="T794" s="123"/>
      <c r="U794" s="123"/>
      <c r="V794" s="123"/>
      <c r="W794" s="123"/>
      <c r="X794" s="123"/>
      <c r="Y794" s="123"/>
      <c r="Z794" s="123"/>
    </row>
    <row r="795" spans="1:26" ht="15.75" customHeight="1">
      <c r="A795" s="123"/>
      <c r="B795" s="123"/>
      <c r="C795" s="123"/>
      <c r="D795" s="126"/>
      <c r="E795" s="160"/>
      <c r="F795" s="123"/>
      <c r="G795" s="123"/>
      <c r="H795" s="123"/>
      <c r="I795" s="123"/>
      <c r="J795" s="123"/>
      <c r="K795" s="123"/>
      <c r="L795" s="123"/>
      <c r="M795" s="123"/>
      <c r="N795" s="123"/>
      <c r="O795" s="123"/>
      <c r="P795" s="123"/>
      <c r="Q795" s="123"/>
      <c r="R795" s="123"/>
      <c r="S795" s="123"/>
      <c r="T795" s="123"/>
      <c r="U795" s="123"/>
      <c r="V795" s="123"/>
      <c r="W795" s="123"/>
      <c r="X795" s="123"/>
      <c r="Y795" s="123"/>
      <c r="Z795" s="123"/>
    </row>
    <row r="796" spans="1:26" ht="15.75" customHeight="1">
      <c r="A796" s="123"/>
      <c r="B796" s="123"/>
      <c r="C796" s="123"/>
      <c r="D796" s="126"/>
      <c r="E796" s="160"/>
      <c r="F796" s="123"/>
      <c r="G796" s="123"/>
      <c r="H796" s="123"/>
      <c r="I796" s="123"/>
      <c r="J796" s="123"/>
      <c r="K796" s="123"/>
      <c r="L796" s="123"/>
      <c r="M796" s="123"/>
      <c r="N796" s="123"/>
      <c r="O796" s="123"/>
      <c r="P796" s="123"/>
      <c r="Q796" s="123"/>
      <c r="R796" s="123"/>
      <c r="S796" s="123"/>
      <c r="T796" s="123"/>
      <c r="U796" s="123"/>
      <c r="V796" s="123"/>
      <c r="W796" s="123"/>
      <c r="X796" s="123"/>
      <c r="Y796" s="123"/>
      <c r="Z796" s="123"/>
    </row>
    <row r="797" spans="1:26" ht="15.75" customHeight="1">
      <c r="A797" s="123"/>
      <c r="B797" s="123"/>
      <c r="C797" s="123"/>
      <c r="D797" s="126"/>
      <c r="E797" s="160"/>
      <c r="F797" s="123"/>
      <c r="G797" s="123"/>
      <c r="H797" s="123"/>
      <c r="I797" s="123"/>
      <c r="J797" s="123"/>
      <c r="K797" s="123"/>
      <c r="L797" s="123"/>
      <c r="M797" s="123"/>
      <c r="N797" s="123"/>
      <c r="O797" s="123"/>
      <c r="P797" s="123"/>
      <c r="Q797" s="123"/>
      <c r="R797" s="123"/>
      <c r="S797" s="123"/>
      <c r="T797" s="123"/>
      <c r="U797" s="123"/>
      <c r="V797" s="123"/>
      <c r="W797" s="123"/>
      <c r="X797" s="123"/>
      <c r="Y797" s="123"/>
      <c r="Z797" s="123"/>
    </row>
    <row r="798" spans="1:26" ht="15.75" customHeight="1">
      <c r="A798" s="123"/>
      <c r="B798" s="123"/>
      <c r="C798" s="123"/>
      <c r="D798" s="126"/>
      <c r="E798" s="160"/>
      <c r="F798" s="123"/>
      <c r="G798" s="123"/>
      <c r="H798" s="123"/>
      <c r="I798" s="123"/>
      <c r="J798" s="123"/>
      <c r="K798" s="123"/>
      <c r="L798" s="123"/>
      <c r="M798" s="123"/>
      <c r="N798" s="123"/>
      <c r="O798" s="123"/>
      <c r="P798" s="123"/>
      <c r="Q798" s="123"/>
      <c r="R798" s="123"/>
      <c r="S798" s="123"/>
      <c r="T798" s="123"/>
      <c r="U798" s="123"/>
      <c r="V798" s="123"/>
      <c r="W798" s="123"/>
      <c r="X798" s="123"/>
      <c r="Y798" s="123"/>
      <c r="Z798" s="123"/>
    </row>
    <row r="799" spans="1:26" ht="15.75" customHeight="1">
      <c r="A799" s="123"/>
      <c r="B799" s="123"/>
      <c r="C799" s="123"/>
      <c r="D799" s="126"/>
      <c r="E799" s="160"/>
      <c r="F799" s="123"/>
      <c r="G799" s="123"/>
      <c r="H799" s="123"/>
      <c r="I799" s="123"/>
      <c r="J799" s="123"/>
      <c r="K799" s="123"/>
      <c r="L799" s="123"/>
      <c r="M799" s="123"/>
      <c r="N799" s="123"/>
      <c r="O799" s="123"/>
      <c r="P799" s="123"/>
      <c r="Q799" s="123"/>
      <c r="R799" s="123"/>
      <c r="S799" s="123"/>
      <c r="T799" s="123"/>
      <c r="U799" s="123"/>
      <c r="V799" s="123"/>
      <c r="W799" s="123"/>
      <c r="X799" s="123"/>
      <c r="Y799" s="123"/>
      <c r="Z799" s="123"/>
    </row>
    <row r="800" spans="1:26" ht="15.75" customHeight="1">
      <c r="A800" s="123"/>
      <c r="B800" s="123"/>
      <c r="C800" s="123"/>
      <c r="D800" s="126"/>
      <c r="E800" s="160"/>
      <c r="F800" s="123"/>
      <c r="G800" s="123"/>
      <c r="H800" s="123"/>
      <c r="I800" s="123"/>
      <c r="J800" s="123"/>
      <c r="K800" s="123"/>
      <c r="L800" s="123"/>
      <c r="M800" s="123"/>
      <c r="N800" s="123"/>
      <c r="O800" s="123"/>
      <c r="P800" s="123"/>
      <c r="Q800" s="123"/>
      <c r="R800" s="123"/>
      <c r="S800" s="123"/>
      <c r="T800" s="123"/>
      <c r="U800" s="123"/>
      <c r="V800" s="123"/>
      <c r="W800" s="123"/>
      <c r="X800" s="123"/>
      <c r="Y800" s="123"/>
      <c r="Z800" s="123"/>
    </row>
    <row r="801" spans="1:26" ht="15.75" customHeight="1">
      <c r="A801" s="123"/>
      <c r="B801" s="123"/>
      <c r="C801" s="123"/>
      <c r="D801" s="126"/>
      <c r="E801" s="160"/>
      <c r="F801" s="123"/>
      <c r="G801" s="123"/>
      <c r="H801" s="123"/>
      <c r="I801" s="123"/>
      <c r="J801" s="123"/>
      <c r="K801" s="123"/>
      <c r="L801" s="123"/>
      <c r="M801" s="123"/>
      <c r="N801" s="123"/>
      <c r="O801" s="123"/>
      <c r="P801" s="123"/>
      <c r="Q801" s="123"/>
      <c r="R801" s="123"/>
      <c r="S801" s="123"/>
      <c r="T801" s="123"/>
      <c r="U801" s="123"/>
      <c r="V801" s="123"/>
      <c r="W801" s="123"/>
      <c r="X801" s="123"/>
      <c r="Y801" s="123"/>
      <c r="Z801" s="123"/>
    </row>
    <row r="802" spans="1:26" ht="15.75" customHeight="1">
      <c r="A802" s="123"/>
      <c r="B802" s="123"/>
      <c r="C802" s="123"/>
      <c r="D802" s="126"/>
      <c r="E802" s="160"/>
      <c r="F802" s="123"/>
      <c r="G802" s="123"/>
      <c r="H802" s="123"/>
      <c r="I802" s="123"/>
      <c r="J802" s="123"/>
      <c r="K802" s="123"/>
      <c r="L802" s="123"/>
      <c r="M802" s="123"/>
      <c r="N802" s="123"/>
      <c r="O802" s="123"/>
      <c r="P802" s="123"/>
      <c r="Q802" s="123"/>
      <c r="R802" s="123"/>
      <c r="S802" s="123"/>
      <c r="T802" s="123"/>
      <c r="U802" s="123"/>
      <c r="V802" s="123"/>
      <c r="W802" s="123"/>
      <c r="X802" s="123"/>
      <c r="Y802" s="123"/>
      <c r="Z802" s="123"/>
    </row>
    <row r="803" spans="1:26" ht="15.75" customHeight="1">
      <c r="A803" s="123"/>
      <c r="B803" s="123"/>
      <c r="C803" s="123"/>
      <c r="D803" s="126"/>
      <c r="E803" s="160"/>
      <c r="F803" s="123"/>
      <c r="G803" s="123"/>
      <c r="H803" s="123"/>
      <c r="I803" s="123"/>
      <c r="J803" s="123"/>
      <c r="K803" s="123"/>
      <c r="L803" s="123"/>
      <c r="M803" s="123"/>
      <c r="N803" s="123"/>
      <c r="O803" s="123"/>
      <c r="P803" s="123"/>
      <c r="Q803" s="123"/>
      <c r="R803" s="123"/>
      <c r="S803" s="123"/>
      <c r="T803" s="123"/>
      <c r="U803" s="123"/>
      <c r="V803" s="123"/>
      <c r="W803" s="123"/>
      <c r="X803" s="123"/>
      <c r="Y803" s="123"/>
      <c r="Z803" s="123"/>
    </row>
    <row r="804" spans="1:26" ht="15.75" customHeight="1">
      <c r="A804" s="123"/>
      <c r="B804" s="123"/>
      <c r="C804" s="123"/>
      <c r="D804" s="126"/>
      <c r="E804" s="160"/>
      <c r="F804" s="123"/>
      <c r="G804" s="123"/>
      <c r="H804" s="123"/>
      <c r="I804" s="123"/>
      <c r="J804" s="123"/>
      <c r="K804" s="123"/>
      <c r="L804" s="123"/>
      <c r="M804" s="123"/>
      <c r="N804" s="123"/>
      <c r="O804" s="123"/>
      <c r="P804" s="123"/>
      <c r="Q804" s="123"/>
      <c r="R804" s="123"/>
      <c r="S804" s="123"/>
      <c r="T804" s="123"/>
      <c r="U804" s="123"/>
      <c r="V804" s="123"/>
      <c r="W804" s="123"/>
      <c r="X804" s="123"/>
      <c r="Y804" s="123"/>
      <c r="Z804" s="123"/>
    </row>
    <row r="805" spans="1:26" ht="15.75" customHeight="1">
      <c r="A805" s="123"/>
      <c r="B805" s="123"/>
      <c r="C805" s="123"/>
      <c r="D805" s="126"/>
      <c r="E805" s="160"/>
      <c r="F805" s="123"/>
      <c r="G805" s="123"/>
      <c r="H805" s="123"/>
      <c r="I805" s="123"/>
      <c r="J805" s="123"/>
      <c r="K805" s="123"/>
      <c r="L805" s="123"/>
      <c r="M805" s="123"/>
      <c r="N805" s="123"/>
      <c r="O805" s="123"/>
      <c r="P805" s="123"/>
      <c r="Q805" s="123"/>
      <c r="R805" s="123"/>
      <c r="S805" s="123"/>
      <c r="T805" s="123"/>
      <c r="U805" s="123"/>
      <c r="V805" s="123"/>
      <c r="W805" s="123"/>
      <c r="X805" s="123"/>
      <c r="Y805" s="123"/>
      <c r="Z805" s="123"/>
    </row>
    <row r="806" spans="1:26" ht="15.75" customHeight="1">
      <c r="A806" s="123"/>
      <c r="B806" s="123"/>
      <c r="C806" s="123"/>
      <c r="D806" s="126"/>
      <c r="E806" s="160"/>
      <c r="F806" s="123"/>
      <c r="G806" s="123"/>
      <c r="H806" s="123"/>
      <c r="I806" s="123"/>
      <c r="J806" s="123"/>
      <c r="K806" s="123"/>
      <c r="L806" s="123"/>
      <c r="M806" s="123"/>
      <c r="N806" s="123"/>
      <c r="O806" s="123"/>
      <c r="P806" s="123"/>
      <c r="Q806" s="123"/>
      <c r="R806" s="123"/>
      <c r="S806" s="123"/>
      <c r="T806" s="123"/>
      <c r="U806" s="123"/>
      <c r="V806" s="123"/>
      <c r="W806" s="123"/>
      <c r="X806" s="123"/>
      <c r="Y806" s="123"/>
      <c r="Z806" s="123"/>
    </row>
    <row r="807" spans="1:26" ht="15.75" customHeight="1">
      <c r="A807" s="123"/>
      <c r="B807" s="123"/>
      <c r="C807" s="123"/>
      <c r="D807" s="126"/>
      <c r="E807" s="160"/>
      <c r="F807" s="123"/>
      <c r="G807" s="123"/>
      <c r="H807" s="123"/>
      <c r="I807" s="123"/>
      <c r="J807" s="123"/>
      <c r="K807" s="123"/>
      <c r="L807" s="123"/>
      <c r="M807" s="123"/>
      <c r="N807" s="123"/>
      <c r="O807" s="123"/>
      <c r="P807" s="123"/>
      <c r="Q807" s="123"/>
      <c r="R807" s="123"/>
      <c r="S807" s="123"/>
      <c r="T807" s="123"/>
      <c r="U807" s="123"/>
      <c r="V807" s="123"/>
      <c r="W807" s="123"/>
      <c r="X807" s="123"/>
      <c r="Y807" s="123"/>
      <c r="Z807" s="123"/>
    </row>
    <row r="808" spans="1:26" ht="15.75" customHeight="1">
      <c r="A808" s="123"/>
      <c r="B808" s="123"/>
      <c r="C808" s="123"/>
      <c r="D808" s="126"/>
      <c r="E808" s="160"/>
      <c r="F808" s="123"/>
      <c r="G808" s="123"/>
      <c r="H808" s="123"/>
      <c r="I808" s="123"/>
      <c r="J808" s="123"/>
      <c r="K808" s="123"/>
      <c r="L808" s="123"/>
      <c r="M808" s="123"/>
      <c r="N808" s="123"/>
      <c r="O808" s="123"/>
      <c r="P808" s="123"/>
      <c r="Q808" s="123"/>
      <c r="R808" s="123"/>
      <c r="S808" s="123"/>
      <c r="T808" s="123"/>
      <c r="U808" s="123"/>
      <c r="V808" s="123"/>
      <c r="W808" s="123"/>
      <c r="X808" s="123"/>
      <c r="Y808" s="123"/>
      <c r="Z808" s="123"/>
    </row>
    <row r="809" spans="1:26" ht="15.75" customHeight="1">
      <c r="A809" s="123"/>
      <c r="B809" s="123"/>
      <c r="C809" s="123"/>
      <c r="D809" s="126"/>
      <c r="E809" s="160"/>
      <c r="F809" s="123"/>
      <c r="G809" s="123"/>
      <c r="H809" s="123"/>
      <c r="I809" s="123"/>
      <c r="J809" s="123"/>
      <c r="K809" s="123"/>
      <c r="L809" s="123"/>
      <c r="M809" s="123"/>
      <c r="N809" s="123"/>
      <c r="O809" s="123"/>
      <c r="P809" s="123"/>
      <c r="Q809" s="123"/>
      <c r="R809" s="123"/>
      <c r="S809" s="123"/>
      <c r="T809" s="123"/>
      <c r="U809" s="123"/>
      <c r="V809" s="123"/>
      <c r="W809" s="123"/>
      <c r="X809" s="123"/>
      <c r="Y809" s="123"/>
      <c r="Z809" s="123"/>
    </row>
    <row r="810" spans="1:26" ht="15.75" customHeight="1">
      <c r="A810" s="123"/>
      <c r="B810" s="123"/>
      <c r="C810" s="123"/>
      <c r="D810" s="126"/>
      <c r="E810" s="160"/>
      <c r="F810" s="123"/>
      <c r="G810" s="123"/>
      <c r="H810" s="123"/>
      <c r="I810" s="123"/>
      <c r="J810" s="123"/>
      <c r="K810" s="123"/>
      <c r="L810" s="123"/>
      <c r="M810" s="123"/>
      <c r="N810" s="123"/>
      <c r="O810" s="123"/>
      <c r="P810" s="123"/>
      <c r="Q810" s="123"/>
      <c r="R810" s="123"/>
      <c r="S810" s="123"/>
      <c r="T810" s="123"/>
      <c r="U810" s="123"/>
      <c r="V810" s="123"/>
      <c r="W810" s="123"/>
      <c r="X810" s="123"/>
      <c r="Y810" s="123"/>
      <c r="Z810" s="123"/>
    </row>
    <row r="811" spans="1:26" ht="15.75" customHeight="1">
      <c r="A811" s="123"/>
      <c r="B811" s="123"/>
      <c r="C811" s="123"/>
      <c r="D811" s="126"/>
      <c r="E811" s="160"/>
      <c r="F811" s="123"/>
      <c r="G811" s="123"/>
      <c r="H811" s="123"/>
      <c r="I811" s="123"/>
      <c r="J811" s="123"/>
      <c r="K811" s="123"/>
      <c r="L811" s="123"/>
      <c r="M811" s="123"/>
      <c r="N811" s="123"/>
      <c r="O811" s="123"/>
      <c r="P811" s="123"/>
      <c r="Q811" s="123"/>
      <c r="R811" s="123"/>
      <c r="S811" s="123"/>
      <c r="T811" s="123"/>
      <c r="U811" s="123"/>
      <c r="V811" s="123"/>
      <c r="W811" s="123"/>
      <c r="X811" s="123"/>
      <c r="Y811" s="123"/>
      <c r="Z811" s="123"/>
    </row>
    <row r="812" spans="1:26" ht="15.75" customHeight="1">
      <c r="A812" s="123"/>
      <c r="B812" s="123"/>
      <c r="C812" s="123"/>
      <c r="D812" s="126"/>
      <c r="E812" s="160"/>
      <c r="F812" s="123"/>
      <c r="G812" s="123"/>
      <c r="H812" s="123"/>
      <c r="I812" s="123"/>
      <c r="J812" s="123"/>
      <c r="K812" s="123"/>
      <c r="L812" s="123"/>
      <c r="M812" s="123"/>
      <c r="N812" s="123"/>
      <c r="O812" s="123"/>
      <c r="P812" s="123"/>
      <c r="Q812" s="123"/>
      <c r="R812" s="123"/>
      <c r="S812" s="123"/>
      <c r="T812" s="123"/>
      <c r="U812" s="123"/>
      <c r="V812" s="123"/>
      <c r="W812" s="123"/>
      <c r="X812" s="123"/>
      <c r="Y812" s="123"/>
      <c r="Z812" s="123"/>
    </row>
    <row r="813" spans="1:26" ht="15.75" customHeight="1">
      <c r="A813" s="123"/>
      <c r="B813" s="123"/>
      <c r="C813" s="123"/>
      <c r="D813" s="126"/>
      <c r="E813" s="160"/>
      <c r="F813" s="123"/>
      <c r="G813" s="123"/>
      <c r="H813" s="123"/>
      <c r="I813" s="123"/>
      <c r="J813" s="123"/>
      <c r="K813" s="123"/>
      <c r="L813" s="123"/>
      <c r="M813" s="123"/>
      <c r="N813" s="123"/>
      <c r="O813" s="123"/>
      <c r="P813" s="123"/>
      <c r="Q813" s="123"/>
      <c r="R813" s="123"/>
      <c r="S813" s="123"/>
      <c r="T813" s="123"/>
      <c r="U813" s="123"/>
      <c r="V813" s="123"/>
      <c r="W813" s="123"/>
      <c r="X813" s="123"/>
      <c r="Y813" s="123"/>
      <c r="Z813" s="123"/>
    </row>
    <row r="814" spans="1:26" ht="15.75" customHeight="1">
      <c r="A814" s="123"/>
      <c r="B814" s="123"/>
      <c r="C814" s="123"/>
      <c r="D814" s="126"/>
      <c r="E814" s="160"/>
      <c r="F814" s="123"/>
      <c r="G814" s="123"/>
      <c r="H814" s="123"/>
      <c r="I814" s="123"/>
      <c r="J814" s="123"/>
      <c r="K814" s="123"/>
      <c r="L814" s="123"/>
      <c r="M814" s="123"/>
      <c r="N814" s="123"/>
      <c r="O814" s="123"/>
      <c r="P814" s="123"/>
      <c r="Q814" s="123"/>
      <c r="R814" s="123"/>
      <c r="S814" s="123"/>
      <c r="T814" s="123"/>
      <c r="U814" s="123"/>
      <c r="V814" s="123"/>
      <c r="W814" s="123"/>
      <c r="X814" s="123"/>
      <c r="Y814" s="123"/>
      <c r="Z814" s="123"/>
    </row>
    <row r="815" spans="1:26" ht="15.75" customHeight="1">
      <c r="A815" s="123"/>
      <c r="B815" s="123"/>
      <c r="C815" s="123"/>
      <c r="D815" s="126"/>
      <c r="E815" s="160"/>
      <c r="F815" s="123"/>
      <c r="G815" s="123"/>
      <c r="H815" s="123"/>
      <c r="I815" s="123"/>
      <c r="J815" s="123"/>
      <c r="K815" s="123"/>
      <c r="L815" s="123"/>
      <c r="M815" s="123"/>
      <c r="N815" s="123"/>
      <c r="O815" s="123"/>
      <c r="P815" s="123"/>
      <c r="Q815" s="123"/>
      <c r="R815" s="123"/>
      <c r="S815" s="123"/>
      <c r="T815" s="123"/>
      <c r="U815" s="123"/>
      <c r="V815" s="123"/>
      <c r="W815" s="123"/>
      <c r="X815" s="123"/>
      <c r="Y815" s="123"/>
      <c r="Z815" s="123"/>
    </row>
    <row r="816" spans="1:26" ht="15.75" customHeight="1">
      <c r="A816" s="123"/>
      <c r="B816" s="123"/>
      <c r="C816" s="123"/>
      <c r="D816" s="126"/>
      <c r="E816" s="160"/>
      <c r="F816" s="123"/>
      <c r="G816" s="123"/>
      <c r="H816" s="123"/>
      <c r="I816" s="123"/>
      <c r="J816" s="123"/>
      <c r="K816" s="123"/>
      <c r="L816" s="123"/>
      <c r="M816" s="123"/>
      <c r="N816" s="123"/>
      <c r="O816" s="123"/>
      <c r="P816" s="123"/>
      <c r="Q816" s="123"/>
      <c r="R816" s="123"/>
      <c r="S816" s="123"/>
      <c r="T816" s="123"/>
      <c r="U816" s="123"/>
      <c r="V816" s="123"/>
      <c r="W816" s="123"/>
      <c r="X816" s="123"/>
      <c r="Y816" s="123"/>
      <c r="Z816" s="123"/>
    </row>
    <row r="817" spans="1:26" ht="15.75" customHeight="1">
      <c r="A817" s="123"/>
      <c r="B817" s="123"/>
      <c r="C817" s="123"/>
      <c r="D817" s="126"/>
      <c r="E817" s="160"/>
      <c r="F817" s="123"/>
      <c r="G817" s="123"/>
      <c r="H817" s="123"/>
      <c r="I817" s="123"/>
      <c r="J817" s="123"/>
      <c r="K817" s="123"/>
      <c r="L817" s="123"/>
      <c r="M817" s="123"/>
      <c r="N817" s="123"/>
      <c r="O817" s="123"/>
      <c r="P817" s="123"/>
      <c r="Q817" s="123"/>
      <c r="R817" s="123"/>
      <c r="S817" s="123"/>
      <c r="T817" s="123"/>
      <c r="U817" s="123"/>
      <c r="V817" s="123"/>
      <c r="W817" s="123"/>
      <c r="X817" s="123"/>
      <c r="Y817" s="123"/>
      <c r="Z817" s="123"/>
    </row>
    <row r="818" spans="1:26" ht="15.75" customHeight="1">
      <c r="A818" s="123"/>
      <c r="B818" s="123"/>
      <c r="C818" s="123"/>
      <c r="D818" s="126"/>
      <c r="E818" s="160"/>
      <c r="F818" s="123"/>
      <c r="G818" s="123"/>
      <c r="H818" s="123"/>
      <c r="I818" s="123"/>
      <c r="J818" s="123"/>
      <c r="K818" s="123"/>
      <c r="L818" s="123"/>
      <c r="M818" s="123"/>
      <c r="N818" s="123"/>
      <c r="O818" s="123"/>
      <c r="P818" s="123"/>
      <c r="Q818" s="123"/>
      <c r="R818" s="123"/>
      <c r="S818" s="123"/>
      <c r="T818" s="123"/>
      <c r="U818" s="123"/>
      <c r="V818" s="123"/>
      <c r="W818" s="123"/>
      <c r="X818" s="123"/>
      <c r="Y818" s="123"/>
      <c r="Z818" s="123"/>
    </row>
    <row r="819" spans="1:26" ht="15.75" customHeight="1">
      <c r="A819" s="123"/>
      <c r="B819" s="123"/>
      <c r="C819" s="123"/>
      <c r="D819" s="126"/>
      <c r="E819" s="160"/>
      <c r="F819" s="123"/>
      <c r="G819" s="123"/>
      <c r="H819" s="123"/>
      <c r="I819" s="123"/>
      <c r="J819" s="123"/>
      <c r="K819" s="123"/>
      <c r="L819" s="123"/>
      <c r="M819" s="123"/>
      <c r="N819" s="123"/>
      <c r="O819" s="123"/>
      <c r="P819" s="123"/>
      <c r="Q819" s="123"/>
      <c r="R819" s="123"/>
      <c r="S819" s="123"/>
      <c r="T819" s="123"/>
      <c r="U819" s="123"/>
      <c r="V819" s="123"/>
      <c r="W819" s="123"/>
      <c r="X819" s="123"/>
      <c r="Y819" s="123"/>
      <c r="Z819" s="123"/>
    </row>
    <row r="820" spans="1:26" ht="15.75" customHeight="1">
      <c r="A820" s="123"/>
      <c r="B820" s="123"/>
      <c r="C820" s="123"/>
      <c r="D820" s="126"/>
      <c r="E820" s="160"/>
      <c r="F820" s="123"/>
      <c r="G820" s="123"/>
      <c r="H820" s="123"/>
      <c r="I820" s="123"/>
      <c r="J820" s="123"/>
      <c r="K820" s="123"/>
      <c r="L820" s="123"/>
      <c r="M820" s="123"/>
      <c r="N820" s="123"/>
      <c r="O820" s="123"/>
      <c r="P820" s="123"/>
      <c r="Q820" s="123"/>
      <c r="R820" s="123"/>
      <c r="S820" s="123"/>
      <c r="T820" s="123"/>
      <c r="U820" s="123"/>
      <c r="V820" s="123"/>
      <c r="W820" s="123"/>
      <c r="X820" s="123"/>
      <c r="Y820" s="123"/>
      <c r="Z820" s="123"/>
    </row>
    <row r="821" spans="1:26" ht="15.75" customHeight="1">
      <c r="A821" s="123"/>
      <c r="B821" s="123"/>
      <c r="C821" s="123"/>
      <c r="D821" s="126"/>
      <c r="E821" s="160"/>
      <c r="F821" s="123"/>
      <c r="G821" s="123"/>
      <c r="H821" s="123"/>
      <c r="I821" s="123"/>
      <c r="J821" s="123"/>
      <c r="K821" s="123"/>
      <c r="L821" s="123"/>
      <c r="M821" s="123"/>
      <c r="N821" s="123"/>
      <c r="O821" s="123"/>
      <c r="P821" s="123"/>
      <c r="Q821" s="123"/>
      <c r="R821" s="123"/>
      <c r="S821" s="123"/>
      <c r="T821" s="123"/>
      <c r="U821" s="123"/>
      <c r="V821" s="123"/>
      <c r="W821" s="123"/>
      <c r="X821" s="123"/>
      <c r="Y821" s="123"/>
      <c r="Z821" s="123"/>
    </row>
    <row r="822" spans="1:26" ht="15.75" customHeight="1">
      <c r="A822" s="123"/>
      <c r="B822" s="123"/>
      <c r="C822" s="123"/>
      <c r="D822" s="126"/>
      <c r="E822" s="160"/>
      <c r="F822" s="123"/>
      <c r="G822" s="123"/>
      <c r="H822" s="123"/>
      <c r="I822" s="123"/>
      <c r="J822" s="123"/>
      <c r="K822" s="123"/>
      <c r="L822" s="123"/>
      <c r="M822" s="123"/>
      <c r="N822" s="123"/>
      <c r="O822" s="123"/>
      <c r="P822" s="123"/>
      <c r="Q822" s="123"/>
      <c r="R822" s="123"/>
      <c r="S822" s="123"/>
      <c r="T822" s="123"/>
      <c r="U822" s="123"/>
      <c r="V822" s="123"/>
      <c r="W822" s="123"/>
      <c r="X822" s="123"/>
      <c r="Y822" s="123"/>
      <c r="Z822" s="123"/>
    </row>
    <row r="823" spans="1:26" ht="15.75" customHeight="1">
      <c r="A823" s="123"/>
      <c r="B823" s="123"/>
      <c r="C823" s="123"/>
      <c r="D823" s="126"/>
      <c r="E823" s="160"/>
      <c r="F823" s="123"/>
      <c r="G823" s="123"/>
      <c r="H823" s="123"/>
      <c r="I823" s="123"/>
      <c r="J823" s="123"/>
      <c r="K823" s="123"/>
      <c r="L823" s="123"/>
      <c r="M823" s="123"/>
      <c r="N823" s="123"/>
      <c r="O823" s="123"/>
      <c r="P823" s="123"/>
      <c r="Q823" s="123"/>
      <c r="R823" s="123"/>
      <c r="S823" s="123"/>
      <c r="T823" s="123"/>
      <c r="U823" s="123"/>
      <c r="V823" s="123"/>
      <c r="W823" s="123"/>
      <c r="X823" s="123"/>
      <c r="Y823" s="123"/>
      <c r="Z823" s="123"/>
    </row>
    <row r="824" spans="1:26" ht="15.75" customHeight="1">
      <c r="A824" s="123"/>
      <c r="B824" s="123"/>
      <c r="C824" s="123"/>
      <c r="D824" s="126"/>
      <c r="E824" s="160"/>
      <c r="F824" s="123"/>
      <c r="G824" s="123"/>
      <c r="H824" s="123"/>
      <c r="I824" s="123"/>
      <c r="J824" s="123"/>
      <c r="K824" s="123"/>
      <c r="L824" s="123"/>
      <c r="M824" s="123"/>
      <c r="N824" s="123"/>
      <c r="O824" s="123"/>
      <c r="P824" s="123"/>
      <c r="Q824" s="123"/>
      <c r="R824" s="123"/>
      <c r="S824" s="123"/>
      <c r="T824" s="123"/>
      <c r="U824" s="123"/>
      <c r="V824" s="123"/>
      <c r="W824" s="123"/>
      <c r="X824" s="123"/>
      <c r="Y824" s="123"/>
      <c r="Z824" s="123"/>
    </row>
    <row r="825" spans="1:26" ht="15.75" customHeight="1">
      <c r="A825" s="123"/>
      <c r="B825" s="123"/>
      <c r="C825" s="123"/>
      <c r="D825" s="126"/>
      <c r="E825" s="160"/>
      <c r="F825" s="123"/>
      <c r="G825" s="123"/>
      <c r="H825" s="123"/>
      <c r="I825" s="123"/>
      <c r="J825" s="123"/>
      <c r="K825" s="123"/>
      <c r="L825" s="123"/>
      <c r="M825" s="123"/>
      <c r="N825" s="123"/>
      <c r="O825" s="123"/>
      <c r="P825" s="123"/>
      <c r="Q825" s="123"/>
      <c r="R825" s="123"/>
      <c r="S825" s="123"/>
      <c r="T825" s="123"/>
      <c r="U825" s="123"/>
      <c r="V825" s="123"/>
      <c r="W825" s="123"/>
      <c r="X825" s="123"/>
      <c r="Y825" s="123"/>
      <c r="Z825" s="123"/>
    </row>
    <row r="826" spans="1:26" ht="15.75" customHeight="1">
      <c r="A826" s="123"/>
      <c r="B826" s="123"/>
      <c r="C826" s="123"/>
      <c r="D826" s="126"/>
      <c r="E826" s="160"/>
      <c r="F826" s="123"/>
      <c r="G826" s="123"/>
      <c r="H826" s="123"/>
      <c r="I826" s="123"/>
      <c r="J826" s="123"/>
      <c r="K826" s="123"/>
      <c r="L826" s="123"/>
      <c r="M826" s="123"/>
      <c r="N826" s="123"/>
      <c r="O826" s="123"/>
      <c r="P826" s="123"/>
      <c r="Q826" s="123"/>
      <c r="R826" s="123"/>
      <c r="S826" s="123"/>
      <c r="T826" s="123"/>
      <c r="U826" s="123"/>
      <c r="V826" s="123"/>
      <c r="W826" s="123"/>
      <c r="X826" s="123"/>
      <c r="Y826" s="123"/>
      <c r="Z826" s="123"/>
    </row>
    <row r="827" spans="1:26" ht="15.75" customHeight="1">
      <c r="A827" s="123"/>
      <c r="B827" s="123"/>
      <c r="C827" s="123"/>
      <c r="D827" s="126"/>
      <c r="E827" s="160"/>
      <c r="F827" s="123"/>
      <c r="G827" s="123"/>
      <c r="H827" s="123"/>
      <c r="I827" s="123"/>
      <c r="J827" s="123"/>
      <c r="K827" s="123"/>
      <c r="L827" s="123"/>
      <c r="M827" s="123"/>
      <c r="N827" s="123"/>
      <c r="O827" s="123"/>
      <c r="P827" s="123"/>
      <c r="Q827" s="123"/>
      <c r="R827" s="123"/>
      <c r="S827" s="123"/>
      <c r="T827" s="123"/>
      <c r="U827" s="123"/>
      <c r="V827" s="123"/>
      <c r="W827" s="123"/>
      <c r="X827" s="123"/>
      <c r="Y827" s="123"/>
      <c r="Z827" s="123"/>
    </row>
    <row r="828" spans="1:26" ht="15.75" customHeight="1">
      <c r="A828" s="123"/>
      <c r="B828" s="123"/>
      <c r="C828" s="123"/>
      <c r="D828" s="126"/>
      <c r="E828" s="160"/>
      <c r="F828" s="123"/>
      <c r="G828" s="123"/>
      <c r="H828" s="123"/>
      <c r="I828" s="123"/>
      <c r="J828" s="123"/>
      <c r="K828" s="123"/>
      <c r="L828" s="123"/>
      <c r="M828" s="123"/>
      <c r="N828" s="123"/>
      <c r="O828" s="123"/>
      <c r="P828" s="123"/>
      <c r="Q828" s="123"/>
      <c r="R828" s="123"/>
      <c r="S828" s="123"/>
      <c r="T828" s="123"/>
      <c r="U828" s="123"/>
      <c r="V828" s="123"/>
      <c r="W828" s="123"/>
      <c r="X828" s="123"/>
      <c r="Y828" s="123"/>
      <c r="Z828" s="123"/>
    </row>
    <row r="829" spans="1:26" ht="15.75" customHeight="1">
      <c r="A829" s="123"/>
      <c r="B829" s="123"/>
      <c r="C829" s="123"/>
      <c r="D829" s="126"/>
      <c r="E829" s="160"/>
      <c r="F829" s="123"/>
      <c r="G829" s="123"/>
      <c r="H829" s="123"/>
      <c r="I829" s="123"/>
      <c r="J829" s="123"/>
      <c r="K829" s="123"/>
      <c r="L829" s="123"/>
      <c r="M829" s="123"/>
      <c r="N829" s="123"/>
      <c r="O829" s="123"/>
      <c r="P829" s="123"/>
      <c r="Q829" s="123"/>
      <c r="R829" s="123"/>
      <c r="S829" s="123"/>
      <c r="T829" s="123"/>
      <c r="U829" s="123"/>
      <c r="V829" s="123"/>
      <c r="W829" s="123"/>
      <c r="X829" s="123"/>
      <c r="Y829" s="123"/>
      <c r="Z829" s="123"/>
    </row>
    <row r="830" spans="1:26" ht="15.75" customHeight="1">
      <c r="A830" s="123"/>
      <c r="B830" s="123"/>
      <c r="C830" s="123"/>
      <c r="D830" s="126"/>
      <c r="E830" s="160"/>
      <c r="F830" s="123"/>
      <c r="G830" s="123"/>
      <c r="H830" s="123"/>
      <c r="I830" s="123"/>
      <c r="J830" s="123"/>
      <c r="K830" s="123"/>
      <c r="L830" s="123"/>
      <c r="M830" s="123"/>
      <c r="N830" s="123"/>
      <c r="O830" s="123"/>
      <c r="P830" s="123"/>
      <c r="Q830" s="123"/>
      <c r="R830" s="123"/>
      <c r="S830" s="123"/>
      <c r="T830" s="123"/>
      <c r="U830" s="123"/>
      <c r="V830" s="123"/>
      <c r="W830" s="123"/>
      <c r="X830" s="123"/>
      <c r="Y830" s="123"/>
      <c r="Z830" s="123"/>
    </row>
    <row r="831" spans="1:26" ht="15.75" customHeight="1">
      <c r="A831" s="123"/>
      <c r="B831" s="123"/>
      <c r="C831" s="123"/>
      <c r="D831" s="126"/>
      <c r="E831" s="160"/>
      <c r="F831" s="123"/>
      <c r="G831" s="123"/>
      <c r="H831" s="123"/>
      <c r="I831" s="123"/>
      <c r="J831" s="123"/>
      <c r="K831" s="123"/>
      <c r="L831" s="123"/>
      <c r="M831" s="123"/>
      <c r="N831" s="123"/>
      <c r="O831" s="123"/>
      <c r="P831" s="123"/>
      <c r="Q831" s="123"/>
      <c r="R831" s="123"/>
      <c r="S831" s="123"/>
      <c r="T831" s="123"/>
      <c r="U831" s="123"/>
      <c r="V831" s="123"/>
      <c r="W831" s="123"/>
      <c r="X831" s="123"/>
      <c r="Y831" s="123"/>
      <c r="Z831" s="123"/>
    </row>
    <row r="832" spans="1:26" ht="15.75" customHeight="1">
      <c r="A832" s="123"/>
      <c r="B832" s="123"/>
      <c r="C832" s="123"/>
      <c r="D832" s="126"/>
      <c r="E832" s="160"/>
      <c r="F832" s="123"/>
      <c r="G832" s="123"/>
      <c r="H832" s="123"/>
      <c r="I832" s="123"/>
      <c r="J832" s="123"/>
      <c r="K832" s="123"/>
      <c r="L832" s="123"/>
      <c r="M832" s="123"/>
      <c r="N832" s="123"/>
      <c r="O832" s="123"/>
      <c r="P832" s="123"/>
      <c r="Q832" s="123"/>
      <c r="R832" s="123"/>
      <c r="S832" s="123"/>
      <c r="T832" s="123"/>
      <c r="U832" s="123"/>
      <c r="V832" s="123"/>
      <c r="W832" s="123"/>
      <c r="X832" s="123"/>
      <c r="Y832" s="123"/>
      <c r="Z832" s="123"/>
    </row>
    <row r="833" spans="1:26" ht="15.75" customHeight="1">
      <c r="A833" s="123"/>
      <c r="B833" s="123"/>
      <c r="C833" s="123"/>
      <c r="D833" s="126"/>
      <c r="E833" s="160"/>
      <c r="F833" s="123"/>
      <c r="G833" s="123"/>
      <c r="H833" s="123"/>
      <c r="I833" s="123"/>
      <c r="J833" s="123"/>
      <c r="K833" s="123"/>
      <c r="L833" s="123"/>
      <c r="M833" s="123"/>
      <c r="N833" s="123"/>
      <c r="O833" s="123"/>
      <c r="P833" s="123"/>
      <c r="Q833" s="123"/>
      <c r="R833" s="123"/>
      <c r="S833" s="123"/>
      <c r="T833" s="123"/>
      <c r="U833" s="123"/>
      <c r="V833" s="123"/>
      <c r="W833" s="123"/>
      <c r="X833" s="123"/>
      <c r="Y833" s="123"/>
      <c r="Z833" s="123"/>
    </row>
    <row r="834" spans="1:26" ht="15.75" customHeight="1">
      <c r="A834" s="123"/>
      <c r="B834" s="123"/>
      <c r="C834" s="123"/>
      <c r="D834" s="126"/>
      <c r="E834" s="160"/>
      <c r="F834" s="123"/>
      <c r="G834" s="123"/>
      <c r="H834" s="123"/>
      <c r="I834" s="123"/>
      <c r="J834" s="123"/>
      <c r="K834" s="123"/>
      <c r="L834" s="123"/>
      <c r="M834" s="123"/>
      <c r="N834" s="123"/>
      <c r="O834" s="123"/>
      <c r="P834" s="123"/>
      <c r="Q834" s="123"/>
      <c r="R834" s="123"/>
      <c r="S834" s="123"/>
      <c r="T834" s="123"/>
      <c r="U834" s="123"/>
      <c r="V834" s="123"/>
      <c r="W834" s="123"/>
      <c r="X834" s="123"/>
      <c r="Y834" s="123"/>
      <c r="Z834" s="123"/>
    </row>
    <row r="835" spans="1:26" ht="15.75" customHeight="1">
      <c r="A835" s="123"/>
      <c r="B835" s="123"/>
      <c r="C835" s="123"/>
      <c r="D835" s="126"/>
      <c r="E835" s="160"/>
      <c r="F835" s="123"/>
      <c r="G835" s="123"/>
      <c r="H835" s="123"/>
      <c r="I835" s="123"/>
      <c r="J835" s="123"/>
      <c r="K835" s="123"/>
      <c r="L835" s="123"/>
      <c r="M835" s="123"/>
      <c r="N835" s="123"/>
      <c r="O835" s="123"/>
      <c r="P835" s="123"/>
      <c r="Q835" s="123"/>
      <c r="R835" s="123"/>
      <c r="S835" s="123"/>
      <c r="T835" s="123"/>
      <c r="U835" s="123"/>
      <c r="V835" s="123"/>
      <c r="W835" s="123"/>
      <c r="X835" s="123"/>
      <c r="Y835" s="123"/>
      <c r="Z835" s="123"/>
    </row>
    <row r="836" spans="1:26" ht="15.75" customHeight="1">
      <c r="A836" s="123"/>
      <c r="B836" s="123"/>
      <c r="C836" s="123"/>
      <c r="D836" s="126"/>
      <c r="E836" s="160"/>
      <c r="F836" s="123"/>
      <c r="G836" s="123"/>
      <c r="H836" s="123"/>
      <c r="I836" s="123"/>
      <c r="J836" s="123"/>
      <c r="K836" s="123"/>
      <c r="L836" s="123"/>
      <c r="M836" s="123"/>
      <c r="N836" s="123"/>
      <c r="O836" s="123"/>
      <c r="P836" s="123"/>
      <c r="Q836" s="123"/>
      <c r="R836" s="123"/>
      <c r="S836" s="123"/>
      <c r="T836" s="123"/>
      <c r="U836" s="123"/>
      <c r="V836" s="123"/>
      <c r="W836" s="123"/>
      <c r="X836" s="123"/>
      <c r="Y836" s="123"/>
      <c r="Z836" s="123"/>
    </row>
    <row r="837" spans="1:26" ht="15.75" customHeight="1">
      <c r="A837" s="123"/>
      <c r="B837" s="123"/>
      <c r="C837" s="123"/>
      <c r="D837" s="126"/>
      <c r="E837" s="160"/>
      <c r="F837" s="123"/>
      <c r="G837" s="123"/>
      <c r="H837" s="123"/>
      <c r="I837" s="123"/>
      <c r="J837" s="123"/>
      <c r="K837" s="123"/>
      <c r="L837" s="123"/>
      <c r="M837" s="123"/>
      <c r="N837" s="123"/>
      <c r="O837" s="123"/>
      <c r="P837" s="123"/>
      <c r="Q837" s="123"/>
      <c r="R837" s="123"/>
      <c r="S837" s="123"/>
      <c r="T837" s="123"/>
      <c r="U837" s="123"/>
      <c r="V837" s="123"/>
      <c r="W837" s="123"/>
      <c r="X837" s="123"/>
      <c r="Y837" s="123"/>
      <c r="Z837" s="123"/>
    </row>
    <row r="838" spans="1:26" ht="15.75" customHeight="1">
      <c r="A838" s="123"/>
      <c r="B838" s="123"/>
      <c r="C838" s="123"/>
      <c r="D838" s="126"/>
      <c r="E838" s="160"/>
      <c r="F838" s="123"/>
      <c r="G838" s="123"/>
      <c r="H838" s="123"/>
      <c r="I838" s="123"/>
      <c r="J838" s="123"/>
      <c r="K838" s="123"/>
      <c r="L838" s="123"/>
      <c r="M838" s="123"/>
      <c r="N838" s="123"/>
      <c r="O838" s="123"/>
      <c r="P838" s="123"/>
      <c r="Q838" s="123"/>
      <c r="R838" s="123"/>
      <c r="S838" s="123"/>
      <c r="T838" s="123"/>
      <c r="U838" s="123"/>
      <c r="V838" s="123"/>
      <c r="W838" s="123"/>
      <c r="X838" s="123"/>
      <c r="Y838" s="123"/>
      <c r="Z838" s="123"/>
    </row>
    <row r="839" spans="1:26" ht="15.75" customHeight="1">
      <c r="A839" s="123"/>
      <c r="B839" s="123"/>
      <c r="C839" s="123"/>
      <c r="D839" s="126"/>
      <c r="E839" s="160"/>
      <c r="F839" s="123"/>
      <c r="G839" s="123"/>
      <c r="H839" s="123"/>
      <c r="I839" s="123"/>
      <c r="J839" s="123"/>
      <c r="K839" s="123"/>
      <c r="L839" s="123"/>
      <c r="M839" s="123"/>
      <c r="N839" s="123"/>
      <c r="O839" s="123"/>
      <c r="P839" s="123"/>
      <c r="Q839" s="123"/>
      <c r="R839" s="123"/>
      <c r="S839" s="123"/>
      <c r="T839" s="123"/>
      <c r="U839" s="123"/>
      <c r="V839" s="123"/>
      <c r="W839" s="123"/>
      <c r="X839" s="123"/>
      <c r="Y839" s="123"/>
      <c r="Z839" s="123"/>
    </row>
    <row r="840" spans="1:26" ht="15.75" customHeight="1">
      <c r="A840" s="123"/>
      <c r="B840" s="123"/>
      <c r="C840" s="123"/>
      <c r="D840" s="126"/>
      <c r="E840" s="160"/>
      <c r="F840" s="123"/>
      <c r="G840" s="123"/>
      <c r="H840" s="123"/>
      <c r="I840" s="123"/>
      <c r="J840" s="123"/>
      <c r="K840" s="123"/>
      <c r="L840" s="123"/>
      <c r="M840" s="123"/>
      <c r="N840" s="123"/>
      <c r="O840" s="123"/>
      <c r="P840" s="123"/>
      <c r="Q840" s="123"/>
      <c r="R840" s="123"/>
      <c r="S840" s="123"/>
      <c r="T840" s="123"/>
      <c r="U840" s="123"/>
      <c r="V840" s="123"/>
      <c r="W840" s="123"/>
      <c r="X840" s="123"/>
      <c r="Y840" s="123"/>
      <c r="Z840" s="123"/>
    </row>
    <row r="841" spans="1:26" ht="15.75" customHeight="1">
      <c r="A841" s="123"/>
      <c r="B841" s="123"/>
      <c r="C841" s="123"/>
      <c r="D841" s="126"/>
      <c r="E841" s="160"/>
      <c r="F841" s="123"/>
      <c r="G841" s="123"/>
      <c r="H841" s="123"/>
      <c r="I841" s="123"/>
      <c r="J841" s="123"/>
      <c r="K841" s="123"/>
      <c r="L841" s="123"/>
      <c r="M841" s="123"/>
      <c r="N841" s="123"/>
      <c r="O841" s="123"/>
      <c r="P841" s="123"/>
      <c r="Q841" s="123"/>
      <c r="R841" s="123"/>
      <c r="S841" s="123"/>
      <c r="T841" s="123"/>
      <c r="U841" s="123"/>
      <c r="V841" s="123"/>
      <c r="W841" s="123"/>
      <c r="X841" s="123"/>
      <c r="Y841" s="123"/>
      <c r="Z841" s="123"/>
    </row>
    <row r="842" spans="1:26" ht="15.75" customHeight="1">
      <c r="A842" s="123"/>
      <c r="B842" s="123"/>
      <c r="C842" s="123"/>
      <c r="D842" s="126"/>
      <c r="E842" s="160"/>
      <c r="F842" s="123"/>
      <c r="G842" s="123"/>
      <c r="H842" s="123"/>
      <c r="I842" s="123"/>
      <c r="J842" s="123"/>
      <c r="K842" s="123"/>
      <c r="L842" s="123"/>
      <c r="M842" s="123"/>
      <c r="N842" s="123"/>
      <c r="O842" s="123"/>
      <c r="P842" s="123"/>
      <c r="Q842" s="123"/>
      <c r="R842" s="123"/>
      <c r="S842" s="123"/>
      <c r="T842" s="123"/>
      <c r="U842" s="123"/>
      <c r="V842" s="123"/>
      <c r="W842" s="123"/>
      <c r="X842" s="123"/>
      <c r="Y842" s="123"/>
      <c r="Z842" s="123"/>
    </row>
    <row r="843" spans="1:26" ht="15.75" customHeight="1">
      <c r="A843" s="123"/>
      <c r="B843" s="123"/>
      <c r="C843" s="123"/>
      <c r="D843" s="126"/>
      <c r="E843" s="160"/>
      <c r="F843" s="123"/>
      <c r="G843" s="123"/>
      <c r="H843" s="123"/>
      <c r="I843" s="123"/>
      <c r="J843" s="123"/>
      <c r="K843" s="123"/>
      <c r="L843" s="123"/>
      <c r="M843" s="123"/>
      <c r="N843" s="123"/>
      <c r="O843" s="123"/>
      <c r="P843" s="123"/>
      <c r="Q843" s="123"/>
      <c r="R843" s="123"/>
      <c r="S843" s="123"/>
      <c r="T843" s="123"/>
      <c r="U843" s="123"/>
      <c r="V843" s="123"/>
      <c r="W843" s="123"/>
      <c r="X843" s="123"/>
      <c r="Y843" s="123"/>
      <c r="Z843" s="123"/>
    </row>
    <row r="844" spans="1:26" ht="15.75" customHeight="1">
      <c r="A844" s="123"/>
      <c r="B844" s="123"/>
      <c r="C844" s="123"/>
      <c r="D844" s="126"/>
      <c r="E844" s="160"/>
      <c r="F844" s="123"/>
      <c r="G844" s="123"/>
      <c r="H844" s="123"/>
      <c r="I844" s="123"/>
      <c r="J844" s="123"/>
      <c r="K844" s="123"/>
      <c r="L844" s="123"/>
      <c r="M844" s="123"/>
      <c r="N844" s="123"/>
      <c r="O844" s="123"/>
      <c r="P844" s="123"/>
      <c r="Q844" s="123"/>
      <c r="R844" s="123"/>
      <c r="S844" s="123"/>
      <c r="T844" s="123"/>
      <c r="U844" s="123"/>
      <c r="V844" s="123"/>
      <c r="W844" s="123"/>
      <c r="X844" s="123"/>
      <c r="Y844" s="123"/>
      <c r="Z844" s="123"/>
    </row>
    <row r="845" spans="1:26" ht="15.75" customHeight="1">
      <c r="A845" s="123"/>
      <c r="B845" s="123"/>
      <c r="C845" s="123"/>
      <c r="D845" s="126"/>
      <c r="E845" s="160"/>
      <c r="F845" s="123"/>
      <c r="G845" s="123"/>
      <c r="H845" s="123"/>
      <c r="I845" s="123"/>
      <c r="J845" s="123"/>
      <c r="K845" s="123"/>
      <c r="L845" s="123"/>
      <c r="M845" s="123"/>
      <c r="N845" s="123"/>
      <c r="O845" s="123"/>
      <c r="P845" s="123"/>
      <c r="Q845" s="123"/>
      <c r="R845" s="123"/>
      <c r="S845" s="123"/>
      <c r="T845" s="123"/>
      <c r="U845" s="123"/>
      <c r="V845" s="123"/>
      <c r="W845" s="123"/>
      <c r="X845" s="123"/>
      <c r="Y845" s="123"/>
      <c r="Z845" s="123"/>
    </row>
    <row r="846" spans="1:26" ht="15.75" customHeight="1">
      <c r="A846" s="123"/>
      <c r="B846" s="123"/>
      <c r="C846" s="123"/>
      <c r="D846" s="126"/>
      <c r="E846" s="160"/>
      <c r="F846" s="123"/>
      <c r="G846" s="123"/>
      <c r="H846" s="123"/>
      <c r="I846" s="123"/>
      <c r="J846" s="123"/>
      <c r="K846" s="123"/>
      <c r="L846" s="123"/>
      <c r="M846" s="123"/>
      <c r="N846" s="123"/>
      <c r="O846" s="123"/>
      <c r="P846" s="123"/>
      <c r="Q846" s="123"/>
      <c r="R846" s="123"/>
      <c r="S846" s="123"/>
      <c r="T846" s="123"/>
      <c r="U846" s="123"/>
      <c r="V846" s="123"/>
      <c r="W846" s="123"/>
      <c r="X846" s="123"/>
      <c r="Y846" s="123"/>
      <c r="Z846" s="123"/>
    </row>
    <row r="847" spans="1:26" ht="15.75" customHeight="1">
      <c r="A847" s="123"/>
      <c r="B847" s="123"/>
      <c r="C847" s="123"/>
      <c r="D847" s="126"/>
      <c r="E847" s="160"/>
      <c r="F847" s="123"/>
      <c r="G847" s="123"/>
      <c r="H847" s="123"/>
      <c r="I847" s="123"/>
      <c r="J847" s="123"/>
      <c r="K847" s="123"/>
      <c r="L847" s="123"/>
      <c r="M847" s="123"/>
      <c r="N847" s="123"/>
      <c r="O847" s="123"/>
      <c r="P847" s="123"/>
      <c r="Q847" s="123"/>
      <c r="R847" s="123"/>
      <c r="S847" s="123"/>
      <c r="T847" s="123"/>
      <c r="U847" s="123"/>
      <c r="V847" s="123"/>
      <c r="W847" s="123"/>
      <c r="X847" s="123"/>
      <c r="Y847" s="123"/>
      <c r="Z847" s="123"/>
    </row>
    <row r="848" spans="1:26" ht="15.75" customHeight="1">
      <c r="A848" s="123"/>
      <c r="B848" s="123"/>
      <c r="C848" s="123"/>
      <c r="D848" s="126"/>
      <c r="E848" s="160"/>
      <c r="F848" s="123"/>
      <c r="G848" s="123"/>
      <c r="H848" s="123"/>
      <c r="I848" s="123"/>
      <c r="J848" s="123"/>
      <c r="K848" s="123"/>
      <c r="L848" s="123"/>
      <c r="M848" s="123"/>
      <c r="N848" s="123"/>
      <c r="O848" s="123"/>
      <c r="P848" s="123"/>
      <c r="Q848" s="123"/>
      <c r="R848" s="123"/>
      <c r="S848" s="123"/>
      <c r="T848" s="123"/>
      <c r="U848" s="123"/>
      <c r="V848" s="123"/>
      <c r="W848" s="123"/>
      <c r="X848" s="123"/>
      <c r="Y848" s="123"/>
      <c r="Z848" s="123"/>
    </row>
    <row r="849" spans="1:26" ht="15.75" customHeight="1">
      <c r="A849" s="123"/>
      <c r="B849" s="123"/>
      <c r="C849" s="123"/>
      <c r="D849" s="126"/>
      <c r="E849" s="160"/>
      <c r="F849" s="123"/>
      <c r="G849" s="123"/>
      <c r="H849" s="123"/>
      <c r="I849" s="123"/>
      <c r="J849" s="123"/>
      <c r="K849" s="123"/>
      <c r="L849" s="123"/>
      <c r="M849" s="123"/>
      <c r="N849" s="123"/>
      <c r="O849" s="123"/>
      <c r="P849" s="123"/>
      <c r="Q849" s="123"/>
      <c r="R849" s="123"/>
      <c r="S849" s="123"/>
      <c r="T849" s="123"/>
      <c r="U849" s="123"/>
      <c r="V849" s="123"/>
      <c r="W849" s="123"/>
      <c r="X849" s="123"/>
      <c r="Y849" s="123"/>
      <c r="Z849" s="123"/>
    </row>
    <row r="850" spans="1:26" ht="15.75" customHeight="1">
      <c r="A850" s="123"/>
      <c r="B850" s="123"/>
      <c r="C850" s="123"/>
      <c r="D850" s="126"/>
      <c r="E850" s="160"/>
      <c r="F850" s="123"/>
      <c r="G850" s="123"/>
      <c r="H850" s="123"/>
      <c r="I850" s="123"/>
      <c r="J850" s="123"/>
      <c r="K850" s="123"/>
      <c r="L850" s="123"/>
      <c r="M850" s="123"/>
      <c r="N850" s="123"/>
      <c r="O850" s="123"/>
      <c r="P850" s="123"/>
      <c r="Q850" s="123"/>
      <c r="R850" s="123"/>
      <c r="S850" s="123"/>
      <c r="T850" s="123"/>
      <c r="U850" s="123"/>
      <c r="V850" s="123"/>
      <c r="W850" s="123"/>
      <c r="X850" s="123"/>
      <c r="Y850" s="123"/>
      <c r="Z850" s="123"/>
    </row>
    <row r="851" spans="1:26" ht="15.75" customHeight="1">
      <c r="A851" s="123"/>
      <c r="B851" s="123"/>
      <c r="C851" s="123"/>
      <c r="D851" s="126"/>
      <c r="E851" s="160"/>
      <c r="F851" s="123"/>
      <c r="G851" s="123"/>
      <c r="H851" s="123"/>
      <c r="I851" s="123"/>
      <c r="J851" s="123"/>
      <c r="K851" s="123"/>
      <c r="L851" s="123"/>
      <c r="M851" s="123"/>
      <c r="N851" s="123"/>
      <c r="O851" s="123"/>
      <c r="P851" s="123"/>
      <c r="Q851" s="123"/>
      <c r="R851" s="123"/>
      <c r="S851" s="123"/>
      <c r="T851" s="123"/>
      <c r="U851" s="123"/>
      <c r="V851" s="123"/>
      <c r="W851" s="123"/>
      <c r="X851" s="123"/>
      <c r="Y851" s="123"/>
      <c r="Z851" s="123"/>
    </row>
    <row r="852" spans="1:26" ht="15.75" customHeight="1">
      <c r="A852" s="123"/>
      <c r="B852" s="123"/>
      <c r="C852" s="123"/>
      <c r="D852" s="126"/>
      <c r="E852" s="160"/>
      <c r="F852" s="123"/>
      <c r="G852" s="123"/>
      <c r="H852" s="123"/>
      <c r="I852" s="123"/>
      <c r="J852" s="123"/>
      <c r="K852" s="123"/>
      <c r="L852" s="123"/>
      <c r="M852" s="123"/>
      <c r="N852" s="123"/>
      <c r="O852" s="123"/>
      <c r="P852" s="123"/>
      <c r="Q852" s="123"/>
      <c r="R852" s="123"/>
      <c r="S852" s="123"/>
      <c r="T852" s="123"/>
      <c r="U852" s="123"/>
      <c r="V852" s="123"/>
      <c r="W852" s="123"/>
      <c r="X852" s="123"/>
      <c r="Y852" s="123"/>
      <c r="Z852" s="123"/>
    </row>
    <row r="853" spans="1:26" ht="15.75" customHeight="1">
      <c r="A853" s="123"/>
      <c r="B853" s="123"/>
      <c r="C853" s="123"/>
      <c r="D853" s="126"/>
      <c r="E853" s="160"/>
      <c r="F853" s="123"/>
      <c r="G853" s="123"/>
      <c r="H853" s="123"/>
      <c r="I853" s="123"/>
      <c r="J853" s="123"/>
      <c r="K853" s="123"/>
      <c r="L853" s="123"/>
      <c r="M853" s="123"/>
      <c r="N853" s="123"/>
      <c r="O853" s="123"/>
      <c r="P853" s="123"/>
      <c r="Q853" s="123"/>
      <c r="R853" s="123"/>
      <c r="S853" s="123"/>
      <c r="T853" s="123"/>
      <c r="U853" s="123"/>
      <c r="V853" s="123"/>
      <c r="W853" s="123"/>
      <c r="X853" s="123"/>
      <c r="Y853" s="123"/>
      <c r="Z853" s="123"/>
    </row>
    <row r="854" spans="1:26" ht="15.75" customHeight="1">
      <c r="A854" s="123"/>
      <c r="B854" s="123"/>
      <c r="C854" s="123"/>
      <c r="D854" s="126"/>
      <c r="E854" s="160"/>
      <c r="F854" s="123"/>
      <c r="G854" s="123"/>
      <c r="H854" s="123"/>
      <c r="I854" s="123"/>
      <c r="J854" s="123"/>
      <c r="K854" s="123"/>
      <c r="L854" s="123"/>
      <c r="M854" s="123"/>
      <c r="N854" s="123"/>
      <c r="O854" s="123"/>
      <c r="P854" s="123"/>
      <c r="Q854" s="123"/>
      <c r="R854" s="123"/>
      <c r="S854" s="123"/>
      <c r="T854" s="123"/>
      <c r="U854" s="123"/>
      <c r="V854" s="123"/>
      <c r="W854" s="123"/>
      <c r="X854" s="123"/>
      <c r="Y854" s="123"/>
      <c r="Z854" s="123"/>
    </row>
    <row r="855" spans="1:26" ht="15.75" customHeight="1">
      <c r="A855" s="123"/>
      <c r="B855" s="123"/>
      <c r="C855" s="123"/>
      <c r="D855" s="126"/>
      <c r="E855" s="160"/>
      <c r="F855" s="123"/>
      <c r="G855" s="123"/>
      <c r="H855" s="123"/>
      <c r="I855" s="123"/>
      <c r="J855" s="123"/>
      <c r="K855" s="123"/>
      <c r="L855" s="123"/>
      <c r="M855" s="123"/>
      <c r="N855" s="123"/>
      <c r="O855" s="123"/>
      <c r="P855" s="123"/>
      <c r="Q855" s="123"/>
      <c r="R855" s="123"/>
      <c r="S855" s="123"/>
      <c r="T855" s="123"/>
      <c r="U855" s="123"/>
      <c r="V855" s="123"/>
      <c r="W855" s="123"/>
      <c r="X855" s="123"/>
      <c r="Y855" s="123"/>
      <c r="Z855" s="123"/>
    </row>
    <row r="856" spans="1:26" ht="15.75" customHeight="1">
      <c r="A856" s="123"/>
      <c r="B856" s="123"/>
      <c r="C856" s="123"/>
      <c r="D856" s="126"/>
      <c r="E856" s="160"/>
      <c r="F856" s="123"/>
      <c r="G856" s="123"/>
      <c r="H856" s="123"/>
      <c r="I856" s="123"/>
      <c r="J856" s="123"/>
      <c r="K856" s="123"/>
      <c r="L856" s="123"/>
      <c r="M856" s="123"/>
      <c r="N856" s="123"/>
      <c r="O856" s="123"/>
      <c r="P856" s="123"/>
      <c r="Q856" s="123"/>
      <c r="R856" s="123"/>
      <c r="S856" s="123"/>
      <c r="T856" s="123"/>
      <c r="U856" s="123"/>
      <c r="V856" s="123"/>
      <c r="W856" s="123"/>
      <c r="X856" s="123"/>
      <c r="Y856" s="123"/>
      <c r="Z856" s="123"/>
    </row>
    <row r="857" spans="1:26" ht="15.75" customHeight="1">
      <c r="A857" s="123"/>
      <c r="B857" s="123"/>
      <c r="C857" s="123"/>
      <c r="D857" s="126"/>
      <c r="E857" s="160"/>
      <c r="F857" s="123"/>
      <c r="G857" s="123"/>
      <c r="H857" s="123"/>
      <c r="I857" s="123"/>
      <c r="J857" s="123"/>
      <c r="K857" s="123"/>
      <c r="L857" s="123"/>
      <c r="M857" s="123"/>
      <c r="N857" s="123"/>
      <c r="O857" s="123"/>
      <c r="P857" s="123"/>
      <c r="Q857" s="123"/>
      <c r="R857" s="123"/>
      <c r="S857" s="123"/>
      <c r="T857" s="123"/>
      <c r="U857" s="123"/>
      <c r="V857" s="123"/>
      <c r="W857" s="123"/>
      <c r="X857" s="123"/>
      <c r="Y857" s="123"/>
      <c r="Z857" s="123"/>
    </row>
    <row r="858" spans="1:26" ht="15.75" customHeight="1">
      <c r="A858" s="123"/>
      <c r="B858" s="123"/>
      <c r="C858" s="123"/>
      <c r="D858" s="126"/>
      <c r="E858" s="160"/>
      <c r="F858" s="123"/>
      <c r="G858" s="123"/>
      <c r="H858" s="123"/>
      <c r="I858" s="123"/>
      <c r="J858" s="123"/>
      <c r="K858" s="123"/>
      <c r="L858" s="123"/>
      <c r="M858" s="123"/>
      <c r="N858" s="123"/>
      <c r="O858" s="123"/>
      <c r="P858" s="123"/>
      <c r="Q858" s="123"/>
      <c r="R858" s="123"/>
      <c r="S858" s="123"/>
      <c r="T858" s="123"/>
      <c r="U858" s="123"/>
      <c r="V858" s="123"/>
      <c r="W858" s="123"/>
      <c r="X858" s="123"/>
      <c r="Y858" s="123"/>
      <c r="Z858" s="123"/>
    </row>
    <row r="859" spans="1:26" ht="15.75" customHeight="1">
      <c r="A859" s="123"/>
      <c r="B859" s="123"/>
      <c r="C859" s="123"/>
      <c r="D859" s="126"/>
      <c r="E859" s="160"/>
      <c r="F859" s="123"/>
      <c r="G859" s="123"/>
      <c r="H859" s="123"/>
      <c r="I859" s="123"/>
      <c r="J859" s="123"/>
      <c r="K859" s="123"/>
      <c r="L859" s="123"/>
      <c r="M859" s="123"/>
      <c r="N859" s="123"/>
      <c r="O859" s="123"/>
      <c r="P859" s="123"/>
      <c r="Q859" s="123"/>
      <c r="R859" s="123"/>
      <c r="S859" s="123"/>
      <c r="T859" s="123"/>
      <c r="U859" s="123"/>
      <c r="V859" s="123"/>
      <c r="W859" s="123"/>
      <c r="X859" s="123"/>
      <c r="Y859" s="123"/>
      <c r="Z859" s="123"/>
    </row>
    <row r="860" spans="1:26" ht="15.75" customHeight="1">
      <c r="A860" s="123"/>
      <c r="B860" s="123"/>
      <c r="C860" s="123"/>
      <c r="D860" s="126"/>
      <c r="E860" s="160"/>
      <c r="F860" s="123"/>
      <c r="G860" s="123"/>
      <c r="H860" s="123"/>
      <c r="I860" s="123"/>
      <c r="J860" s="123"/>
      <c r="K860" s="123"/>
      <c r="L860" s="123"/>
      <c r="M860" s="123"/>
      <c r="N860" s="123"/>
      <c r="O860" s="123"/>
      <c r="P860" s="123"/>
      <c r="Q860" s="123"/>
      <c r="R860" s="123"/>
      <c r="S860" s="123"/>
      <c r="T860" s="123"/>
      <c r="U860" s="123"/>
      <c r="V860" s="123"/>
      <c r="W860" s="123"/>
      <c r="X860" s="123"/>
      <c r="Y860" s="123"/>
      <c r="Z860" s="123"/>
    </row>
    <row r="861" spans="1:26" ht="15.75" customHeight="1">
      <c r="A861" s="123"/>
      <c r="B861" s="123"/>
      <c r="C861" s="123"/>
      <c r="D861" s="126"/>
      <c r="E861" s="160"/>
      <c r="F861" s="123"/>
      <c r="G861" s="123"/>
      <c r="H861" s="123"/>
      <c r="I861" s="123"/>
      <c r="J861" s="123"/>
      <c r="K861" s="123"/>
      <c r="L861" s="123"/>
      <c r="M861" s="123"/>
      <c r="N861" s="123"/>
      <c r="O861" s="123"/>
      <c r="P861" s="123"/>
      <c r="Q861" s="123"/>
      <c r="R861" s="123"/>
      <c r="S861" s="123"/>
      <c r="T861" s="123"/>
      <c r="U861" s="123"/>
      <c r="V861" s="123"/>
      <c r="W861" s="123"/>
      <c r="X861" s="123"/>
      <c r="Y861" s="123"/>
      <c r="Z861" s="123"/>
    </row>
    <row r="862" spans="1:26" ht="15.75" customHeight="1">
      <c r="A862" s="123"/>
      <c r="B862" s="123"/>
      <c r="C862" s="123"/>
      <c r="D862" s="126"/>
      <c r="E862" s="160"/>
      <c r="F862" s="123"/>
      <c r="G862" s="123"/>
      <c r="H862" s="123"/>
      <c r="I862" s="123"/>
      <c r="J862" s="123"/>
      <c r="K862" s="123"/>
      <c r="L862" s="123"/>
      <c r="M862" s="123"/>
      <c r="N862" s="123"/>
      <c r="O862" s="123"/>
      <c r="P862" s="123"/>
      <c r="Q862" s="123"/>
      <c r="R862" s="123"/>
      <c r="S862" s="123"/>
      <c r="T862" s="123"/>
      <c r="U862" s="123"/>
      <c r="V862" s="123"/>
      <c r="W862" s="123"/>
      <c r="X862" s="123"/>
      <c r="Y862" s="123"/>
      <c r="Z862" s="123"/>
    </row>
    <row r="863" spans="1:26" ht="15.75" customHeight="1">
      <c r="A863" s="123"/>
      <c r="B863" s="123"/>
      <c r="C863" s="123"/>
      <c r="D863" s="126"/>
      <c r="E863" s="160"/>
      <c r="F863" s="123"/>
      <c r="G863" s="123"/>
      <c r="H863" s="123"/>
      <c r="I863" s="123"/>
      <c r="J863" s="123"/>
      <c r="K863" s="123"/>
      <c r="L863" s="123"/>
      <c r="M863" s="123"/>
      <c r="N863" s="123"/>
      <c r="O863" s="123"/>
      <c r="P863" s="123"/>
      <c r="Q863" s="123"/>
      <c r="R863" s="123"/>
      <c r="S863" s="123"/>
      <c r="T863" s="123"/>
      <c r="U863" s="123"/>
      <c r="V863" s="123"/>
      <c r="W863" s="123"/>
      <c r="X863" s="123"/>
      <c r="Y863" s="123"/>
      <c r="Z863" s="123"/>
    </row>
    <row r="864" spans="1:26" ht="15.75" customHeight="1">
      <c r="A864" s="123"/>
      <c r="B864" s="123"/>
      <c r="C864" s="123"/>
      <c r="D864" s="126"/>
      <c r="E864" s="160"/>
      <c r="F864" s="123"/>
      <c r="G864" s="123"/>
      <c r="H864" s="123"/>
      <c r="I864" s="123"/>
      <c r="J864" s="123"/>
      <c r="K864" s="123"/>
      <c r="L864" s="123"/>
      <c r="M864" s="123"/>
      <c r="N864" s="123"/>
      <c r="O864" s="123"/>
      <c r="P864" s="123"/>
      <c r="Q864" s="123"/>
      <c r="R864" s="123"/>
      <c r="S864" s="123"/>
      <c r="T864" s="123"/>
      <c r="U864" s="123"/>
      <c r="V864" s="123"/>
      <c r="W864" s="123"/>
      <c r="X864" s="123"/>
      <c r="Y864" s="123"/>
      <c r="Z864" s="123"/>
    </row>
    <row r="865" spans="1:26" ht="15.75" customHeight="1">
      <c r="A865" s="123"/>
      <c r="B865" s="123"/>
      <c r="C865" s="123"/>
      <c r="D865" s="126"/>
      <c r="E865" s="160"/>
      <c r="F865" s="123"/>
      <c r="G865" s="123"/>
      <c r="H865" s="123"/>
      <c r="I865" s="123"/>
      <c r="J865" s="123"/>
      <c r="K865" s="123"/>
      <c r="L865" s="123"/>
      <c r="M865" s="123"/>
      <c r="N865" s="123"/>
      <c r="O865" s="123"/>
      <c r="P865" s="123"/>
      <c r="Q865" s="123"/>
      <c r="R865" s="123"/>
      <c r="S865" s="123"/>
      <c r="T865" s="123"/>
      <c r="U865" s="123"/>
      <c r="V865" s="123"/>
      <c r="W865" s="123"/>
      <c r="X865" s="123"/>
      <c r="Y865" s="123"/>
      <c r="Z865" s="123"/>
    </row>
    <row r="866" spans="1:26" ht="15.75" customHeight="1">
      <c r="A866" s="123"/>
      <c r="B866" s="123"/>
      <c r="C866" s="123"/>
      <c r="D866" s="126"/>
      <c r="E866" s="160"/>
      <c r="F866" s="123"/>
      <c r="G866" s="123"/>
      <c r="H866" s="123"/>
      <c r="I866" s="123"/>
      <c r="J866" s="123"/>
      <c r="K866" s="123"/>
      <c r="L866" s="123"/>
      <c r="M866" s="123"/>
      <c r="N866" s="123"/>
      <c r="O866" s="123"/>
      <c r="P866" s="123"/>
      <c r="Q866" s="123"/>
      <c r="R866" s="123"/>
      <c r="S866" s="123"/>
      <c r="T866" s="123"/>
      <c r="U866" s="123"/>
      <c r="V866" s="123"/>
      <c r="W866" s="123"/>
      <c r="X866" s="123"/>
      <c r="Y866" s="123"/>
      <c r="Z866" s="123"/>
    </row>
    <row r="867" spans="1:26" ht="15.75" customHeight="1">
      <c r="A867" s="123"/>
      <c r="B867" s="123"/>
      <c r="C867" s="123"/>
      <c r="D867" s="126"/>
      <c r="E867" s="160"/>
      <c r="F867" s="123"/>
      <c r="G867" s="123"/>
      <c r="H867" s="123"/>
      <c r="I867" s="123"/>
      <c r="J867" s="123"/>
      <c r="K867" s="123"/>
      <c r="L867" s="123"/>
      <c r="M867" s="123"/>
      <c r="N867" s="123"/>
      <c r="O867" s="123"/>
      <c r="P867" s="123"/>
      <c r="Q867" s="123"/>
      <c r="R867" s="123"/>
      <c r="S867" s="123"/>
      <c r="T867" s="123"/>
      <c r="U867" s="123"/>
      <c r="V867" s="123"/>
      <c r="W867" s="123"/>
      <c r="X867" s="123"/>
      <c r="Y867" s="123"/>
      <c r="Z867" s="123"/>
    </row>
    <row r="868" spans="1:26" ht="15.75" customHeight="1">
      <c r="A868" s="123"/>
      <c r="B868" s="123"/>
      <c r="C868" s="123"/>
      <c r="D868" s="126"/>
      <c r="E868" s="160"/>
      <c r="F868" s="123"/>
      <c r="G868" s="123"/>
      <c r="H868" s="123"/>
      <c r="I868" s="123"/>
      <c r="J868" s="123"/>
      <c r="K868" s="123"/>
      <c r="L868" s="123"/>
      <c r="M868" s="123"/>
      <c r="N868" s="123"/>
      <c r="O868" s="123"/>
      <c r="P868" s="123"/>
      <c r="Q868" s="123"/>
      <c r="R868" s="123"/>
      <c r="S868" s="123"/>
      <c r="T868" s="123"/>
      <c r="U868" s="123"/>
      <c r="V868" s="123"/>
      <c r="W868" s="123"/>
      <c r="X868" s="123"/>
      <c r="Y868" s="123"/>
      <c r="Z868" s="123"/>
    </row>
    <row r="869" spans="1:26" ht="15.75" customHeight="1">
      <c r="A869" s="123"/>
      <c r="B869" s="123"/>
      <c r="C869" s="123"/>
      <c r="D869" s="126"/>
      <c r="E869" s="160"/>
      <c r="F869" s="123"/>
      <c r="G869" s="123"/>
      <c r="H869" s="123"/>
      <c r="I869" s="123"/>
      <c r="J869" s="123"/>
      <c r="K869" s="123"/>
      <c r="L869" s="123"/>
      <c r="M869" s="123"/>
      <c r="N869" s="123"/>
      <c r="O869" s="123"/>
      <c r="P869" s="123"/>
      <c r="Q869" s="123"/>
      <c r="R869" s="123"/>
      <c r="S869" s="123"/>
      <c r="T869" s="123"/>
      <c r="U869" s="123"/>
      <c r="V869" s="123"/>
      <c r="W869" s="123"/>
      <c r="X869" s="123"/>
      <c r="Y869" s="123"/>
      <c r="Z869" s="123"/>
    </row>
    <row r="870" spans="1:26" ht="15.75" customHeight="1">
      <c r="A870" s="123"/>
      <c r="B870" s="123"/>
      <c r="C870" s="123"/>
      <c r="D870" s="126"/>
      <c r="E870" s="160"/>
      <c r="F870" s="123"/>
      <c r="G870" s="123"/>
      <c r="H870" s="123"/>
      <c r="I870" s="123"/>
      <c r="J870" s="123"/>
      <c r="K870" s="123"/>
      <c r="L870" s="123"/>
      <c r="M870" s="123"/>
      <c r="N870" s="123"/>
      <c r="O870" s="123"/>
      <c r="P870" s="123"/>
      <c r="Q870" s="123"/>
      <c r="R870" s="123"/>
      <c r="S870" s="123"/>
      <c r="T870" s="123"/>
      <c r="U870" s="123"/>
      <c r="V870" s="123"/>
      <c r="W870" s="123"/>
      <c r="X870" s="123"/>
      <c r="Y870" s="123"/>
      <c r="Z870" s="123"/>
    </row>
    <row r="871" spans="1:26" ht="15.75" customHeight="1">
      <c r="A871" s="123"/>
      <c r="B871" s="123"/>
      <c r="C871" s="123"/>
      <c r="D871" s="126"/>
      <c r="E871" s="160"/>
      <c r="F871" s="123"/>
      <c r="G871" s="123"/>
      <c r="H871" s="123"/>
      <c r="I871" s="123"/>
      <c r="J871" s="123"/>
      <c r="K871" s="123"/>
      <c r="L871" s="123"/>
      <c r="M871" s="123"/>
      <c r="N871" s="123"/>
      <c r="O871" s="123"/>
      <c r="P871" s="123"/>
      <c r="Q871" s="123"/>
      <c r="R871" s="123"/>
      <c r="S871" s="123"/>
      <c r="T871" s="123"/>
      <c r="U871" s="123"/>
      <c r="V871" s="123"/>
      <c r="W871" s="123"/>
      <c r="X871" s="123"/>
      <c r="Y871" s="123"/>
      <c r="Z871" s="123"/>
    </row>
    <row r="872" spans="1:26" ht="15.75" customHeight="1">
      <c r="A872" s="123"/>
      <c r="B872" s="123"/>
      <c r="C872" s="123"/>
      <c r="D872" s="126"/>
      <c r="E872" s="160"/>
      <c r="F872" s="123"/>
      <c r="G872" s="123"/>
      <c r="H872" s="123"/>
      <c r="I872" s="123"/>
      <c r="J872" s="123"/>
      <c r="K872" s="123"/>
      <c r="L872" s="123"/>
      <c r="M872" s="123"/>
      <c r="N872" s="123"/>
      <c r="O872" s="123"/>
      <c r="P872" s="123"/>
      <c r="Q872" s="123"/>
      <c r="R872" s="123"/>
      <c r="S872" s="123"/>
      <c r="T872" s="123"/>
      <c r="U872" s="123"/>
      <c r="V872" s="123"/>
      <c r="W872" s="123"/>
      <c r="X872" s="123"/>
      <c r="Y872" s="123"/>
      <c r="Z872" s="123"/>
    </row>
    <row r="873" spans="1:26" ht="15.75" customHeight="1">
      <c r="A873" s="123"/>
      <c r="B873" s="123"/>
      <c r="C873" s="123"/>
      <c r="D873" s="126"/>
      <c r="E873" s="160"/>
      <c r="F873" s="123"/>
      <c r="G873" s="123"/>
      <c r="H873" s="123"/>
      <c r="I873" s="123"/>
      <c r="J873" s="123"/>
      <c r="K873" s="123"/>
      <c r="L873" s="123"/>
      <c r="M873" s="123"/>
      <c r="N873" s="123"/>
      <c r="O873" s="123"/>
      <c r="P873" s="123"/>
      <c r="Q873" s="123"/>
      <c r="R873" s="123"/>
      <c r="S873" s="123"/>
      <c r="T873" s="123"/>
      <c r="U873" s="123"/>
      <c r="V873" s="123"/>
      <c r="W873" s="123"/>
      <c r="X873" s="123"/>
      <c r="Y873" s="123"/>
      <c r="Z873" s="123"/>
    </row>
    <row r="874" spans="1:26" ht="15.75" customHeight="1">
      <c r="A874" s="123"/>
      <c r="B874" s="123"/>
      <c r="C874" s="123"/>
      <c r="D874" s="126"/>
      <c r="E874" s="160"/>
      <c r="F874" s="123"/>
      <c r="G874" s="123"/>
      <c r="H874" s="123"/>
      <c r="I874" s="123"/>
      <c r="J874" s="123"/>
      <c r="K874" s="123"/>
      <c r="L874" s="123"/>
      <c r="M874" s="123"/>
      <c r="N874" s="123"/>
      <c r="O874" s="123"/>
      <c r="P874" s="123"/>
      <c r="Q874" s="123"/>
      <c r="R874" s="123"/>
      <c r="S874" s="123"/>
      <c r="T874" s="123"/>
      <c r="U874" s="123"/>
      <c r="V874" s="123"/>
      <c r="W874" s="123"/>
      <c r="X874" s="123"/>
      <c r="Y874" s="123"/>
      <c r="Z874" s="123"/>
    </row>
    <row r="875" spans="1:26" ht="15.75" customHeight="1">
      <c r="A875" s="123"/>
      <c r="B875" s="123"/>
      <c r="C875" s="123"/>
      <c r="D875" s="126"/>
      <c r="E875" s="160"/>
      <c r="F875" s="123"/>
      <c r="G875" s="123"/>
      <c r="H875" s="123"/>
      <c r="I875" s="123"/>
      <c r="J875" s="123"/>
      <c r="K875" s="123"/>
      <c r="L875" s="123"/>
      <c r="M875" s="123"/>
      <c r="N875" s="123"/>
      <c r="O875" s="123"/>
      <c r="P875" s="123"/>
      <c r="Q875" s="123"/>
      <c r="R875" s="123"/>
      <c r="S875" s="123"/>
      <c r="T875" s="123"/>
      <c r="U875" s="123"/>
      <c r="V875" s="123"/>
      <c r="W875" s="123"/>
      <c r="X875" s="123"/>
      <c r="Y875" s="123"/>
      <c r="Z875" s="123"/>
    </row>
    <row r="876" spans="1:26" ht="15.75" customHeight="1">
      <c r="A876" s="123"/>
      <c r="B876" s="123"/>
      <c r="C876" s="123"/>
      <c r="D876" s="126"/>
      <c r="E876" s="160"/>
      <c r="F876" s="123"/>
      <c r="G876" s="123"/>
      <c r="H876" s="123"/>
      <c r="I876" s="123"/>
      <c r="J876" s="123"/>
      <c r="K876" s="123"/>
      <c r="L876" s="123"/>
      <c r="M876" s="123"/>
      <c r="N876" s="123"/>
      <c r="O876" s="123"/>
      <c r="P876" s="123"/>
      <c r="Q876" s="123"/>
      <c r="R876" s="123"/>
      <c r="S876" s="123"/>
      <c r="T876" s="123"/>
      <c r="U876" s="123"/>
      <c r="V876" s="123"/>
      <c r="W876" s="123"/>
      <c r="X876" s="123"/>
      <c r="Y876" s="123"/>
      <c r="Z876" s="123"/>
    </row>
    <row r="877" spans="1:26" ht="15.75" customHeight="1">
      <c r="A877" s="123"/>
      <c r="B877" s="123"/>
      <c r="C877" s="123"/>
      <c r="D877" s="126"/>
      <c r="E877" s="160"/>
      <c r="F877" s="123"/>
      <c r="G877" s="123"/>
      <c r="H877" s="123"/>
      <c r="I877" s="123"/>
      <c r="J877" s="123"/>
      <c r="K877" s="123"/>
      <c r="L877" s="123"/>
      <c r="M877" s="123"/>
      <c r="N877" s="123"/>
      <c r="O877" s="123"/>
      <c r="P877" s="123"/>
      <c r="Q877" s="123"/>
      <c r="R877" s="123"/>
      <c r="S877" s="123"/>
      <c r="T877" s="123"/>
      <c r="U877" s="123"/>
      <c r="V877" s="123"/>
      <c r="W877" s="123"/>
      <c r="X877" s="123"/>
      <c r="Y877" s="123"/>
      <c r="Z877" s="123"/>
    </row>
    <row r="878" spans="1:26" ht="15.75" customHeight="1">
      <c r="A878" s="123"/>
      <c r="B878" s="123"/>
      <c r="C878" s="123"/>
      <c r="D878" s="126"/>
      <c r="E878" s="160"/>
      <c r="F878" s="123"/>
      <c r="G878" s="123"/>
      <c r="H878" s="123"/>
      <c r="I878" s="123"/>
      <c r="J878" s="123"/>
      <c r="K878" s="123"/>
      <c r="L878" s="123"/>
      <c r="M878" s="123"/>
      <c r="N878" s="123"/>
      <c r="O878" s="123"/>
      <c r="P878" s="123"/>
      <c r="Q878" s="123"/>
      <c r="R878" s="123"/>
      <c r="S878" s="123"/>
      <c r="T878" s="123"/>
      <c r="U878" s="123"/>
      <c r="V878" s="123"/>
      <c r="W878" s="123"/>
      <c r="X878" s="123"/>
      <c r="Y878" s="123"/>
      <c r="Z878" s="123"/>
    </row>
    <row r="879" spans="1:26" ht="15.75" customHeight="1">
      <c r="A879" s="123"/>
      <c r="B879" s="123"/>
      <c r="C879" s="123"/>
      <c r="D879" s="126"/>
      <c r="E879" s="160"/>
      <c r="F879" s="123"/>
      <c r="G879" s="123"/>
      <c r="H879" s="123"/>
      <c r="I879" s="123"/>
      <c r="J879" s="123"/>
      <c r="K879" s="123"/>
      <c r="L879" s="123"/>
      <c r="M879" s="123"/>
      <c r="N879" s="123"/>
      <c r="O879" s="123"/>
      <c r="P879" s="123"/>
      <c r="Q879" s="123"/>
      <c r="R879" s="123"/>
      <c r="S879" s="123"/>
      <c r="T879" s="123"/>
      <c r="U879" s="123"/>
      <c r="V879" s="123"/>
      <c r="W879" s="123"/>
      <c r="X879" s="123"/>
      <c r="Y879" s="123"/>
      <c r="Z879" s="123"/>
    </row>
    <row r="880" spans="1:26" ht="15.75" customHeight="1">
      <c r="A880" s="123"/>
      <c r="B880" s="123"/>
      <c r="C880" s="123"/>
      <c r="D880" s="126"/>
      <c r="E880" s="160"/>
      <c r="F880" s="123"/>
      <c r="G880" s="123"/>
      <c r="H880" s="123"/>
      <c r="I880" s="123"/>
      <c r="J880" s="123"/>
      <c r="K880" s="123"/>
      <c r="L880" s="123"/>
      <c r="M880" s="123"/>
      <c r="N880" s="123"/>
      <c r="O880" s="123"/>
      <c r="P880" s="123"/>
      <c r="Q880" s="123"/>
      <c r="R880" s="123"/>
      <c r="S880" s="123"/>
      <c r="T880" s="123"/>
      <c r="U880" s="123"/>
      <c r="V880" s="123"/>
      <c r="W880" s="123"/>
      <c r="X880" s="123"/>
      <c r="Y880" s="123"/>
      <c r="Z880" s="123"/>
    </row>
    <row r="881" spans="1:26" ht="15.75" customHeight="1">
      <c r="A881" s="123"/>
      <c r="B881" s="123"/>
      <c r="C881" s="123"/>
      <c r="D881" s="126"/>
      <c r="E881" s="160"/>
      <c r="F881" s="123"/>
      <c r="G881" s="123"/>
      <c r="H881" s="123"/>
      <c r="I881" s="123"/>
      <c r="J881" s="123"/>
      <c r="K881" s="123"/>
      <c r="L881" s="123"/>
      <c r="M881" s="123"/>
      <c r="N881" s="123"/>
      <c r="O881" s="123"/>
      <c r="P881" s="123"/>
      <c r="Q881" s="123"/>
      <c r="R881" s="123"/>
      <c r="S881" s="123"/>
      <c r="T881" s="123"/>
      <c r="U881" s="123"/>
      <c r="V881" s="123"/>
      <c r="W881" s="123"/>
      <c r="X881" s="123"/>
      <c r="Y881" s="123"/>
      <c r="Z881" s="123"/>
    </row>
    <row r="882" spans="1:26" ht="15.75" customHeight="1">
      <c r="A882" s="123"/>
      <c r="B882" s="123"/>
      <c r="C882" s="123"/>
      <c r="D882" s="126"/>
      <c r="E882" s="160"/>
      <c r="F882" s="123"/>
      <c r="G882" s="123"/>
      <c r="H882" s="123"/>
      <c r="I882" s="123"/>
      <c r="J882" s="123"/>
      <c r="K882" s="123"/>
      <c r="L882" s="123"/>
      <c r="M882" s="123"/>
      <c r="N882" s="123"/>
      <c r="O882" s="123"/>
      <c r="P882" s="123"/>
      <c r="Q882" s="123"/>
      <c r="R882" s="123"/>
      <c r="S882" s="123"/>
      <c r="T882" s="123"/>
      <c r="U882" s="123"/>
      <c r="V882" s="123"/>
      <c r="W882" s="123"/>
      <c r="X882" s="123"/>
      <c r="Y882" s="123"/>
      <c r="Z882" s="123"/>
    </row>
    <row r="883" spans="1:26" ht="15.75" customHeight="1">
      <c r="A883" s="123"/>
      <c r="B883" s="123"/>
      <c r="C883" s="123"/>
      <c r="D883" s="126"/>
      <c r="E883" s="160"/>
      <c r="F883" s="123"/>
      <c r="G883" s="123"/>
      <c r="H883" s="123"/>
      <c r="I883" s="123"/>
      <c r="J883" s="123"/>
      <c r="K883" s="123"/>
      <c r="L883" s="123"/>
      <c r="M883" s="123"/>
      <c r="N883" s="123"/>
      <c r="O883" s="123"/>
      <c r="P883" s="123"/>
      <c r="Q883" s="123"/>
      <c r="R883" s="123"/>
      <c r="S883" s="123"/>
      <c r="T883" s="123"/>
      <c r="U883" s="123"/>
      <c r="V883" s="123"/>
      <c r="W883" s="123"/>
      <c r="X883" s="123"/>
      <c r="Y883" s="123"/>
      <c r="Z883" s="123"/>
    </row>
    <row r="884" spans="1:26" ht="15.75" customHeight="1">
      <c r="A884" s="123"/>
      <c r="B884" s="123"/>
      <c r="C884" s="123"/>
      <c r="D884" s="126"/>
      <c r="E884" s="160"/>
      <c r="F884" s="123"/>
      <c r="G884" s="123"/>
      <c r="H884" s="123"/>
      <c r="I884" s="123"/>
      <c r="J884" s="123"/>
      <c r="K884" s="123"/>
      <c r="L884" s="123"/>
      <c r="M884" s="123"/>
      <c r="N884" s="123"/>
      <c r="O884" s="123"/>
      <c r="P884" s="123"/>
      <c r="Q884" s="123"/>
      <c r="R884" s="123"/>
      <c r="S884" s="123"/>
      <c r="T884" s="123"/>
      <c r="U884" s="123"/>
      <c r="V884" s="123"/>
      <c r="W884" s="123"/>
      <c r="X884" s="123"/>
      <c r="Y884" s="123"/>
      <c r="Z884" s="123"/>
    </row>
    <row r="885" spans="1:26" ht="15.75" customHeight="1">
      <c r="A885" s="123"/>
      <c r="B885" s="123"/>
      <c r="C885" s="123"/>
      <c r="D885" s="126"/>
      <c r="E885" s="160"/>
      <c r="F885" s="123"/>
      <c r="G885" s="123"/>
      <c r="H885" s="123"/>
      <c r="I885" s="123"/>
      <c r="J885" s="123"/>
      <c r="K885" s="123"/>
      <c r="L885" s="123"/>
      <c r="M885" s="123"/>
      <c r="N885" s="123"/>
      <c r="O885" s="123"/>
      <c r="P885" s="123"/>
      <c r="Q885" s="123"/>
      <c r="R885" s="123"/>
      <c r="S885" s="123"/>
      <c r="T885" s="123"/>
      <c r="U885" s="123"/>
      <c r="V885" s="123"/>
      <c r="W885" s="123"/>
      <c r="X885" s="123"/>
      <c r="Y885" s="123"/>
      <c r="Z885" s="123"/>
    </row>
    <row r="886" spans="1:26" ht="15.75" customHeight="1">
      <c r="A886" s="123"/>
      <c r="B886" s="123"/>
      <c r="C886" s="123"/>
      <c r="D886" s="126"/>
      <c r="E886" s="160"/>
      <c r="F886" s="123"/>
      <c r="G886" s="123"/>
      <c r="H886" s="123"/>
      <c r="I886" s="123"/>
      <c r="J886" s="123"/>
      <c r="K886" s="123"/>
      <c r="L886" s="123"/>
      <c r="M886" s="123"/>
      <c r="N886" s="123"/>
      <c r="O886" s="123"/>
      <c r="P886" s="123"/>
      <c r="Q886" s="123"/>
      <c r="R886" s="123"/>
      <c r="S886" s="123"/>
      <c r="T886" s="123"/>
      <c r="U886" s="123"/>
      <c r="V886" s="123"/>
      <c r="W886" s="123"/>
      <c r="X886" s="123"/>
      <c r="Y886" s="123"/>
      <c r="Z886" s="123"/>
    </row>
    <row r="887" spans="1:26" ht="15.75" customHeight="1">
      <c r="A887" s="123"/>
      <c r="B887" s="123"/>
      <c r="C887" s="123"/>
      <c r="D887" s="126"/>
      <c r="E887" s="160"/>
      <c r="F887" s="123"/>
      <c r="G887" s="123"/>
      <c r="H887" s="123"/>
      <c r="I887" s="123"/>
      <c r="J887" s="123"/>
      <c r="K887" s="123"/>
      <c r="L887" s="123"/>
      <c r="M887" s="123"/>
      <c r="N887" s="123"/>
      <c r="O887" s="123"/>
      <c r="P887" s="123"/>
      <c r="Q887" s="123"/>
      <c r="R887" s="123"/>
      <c r="S887" s="123"/>
      <c r="T887" s="123"/>
      <c r="U887" s="123"/>
      <c r="V887" s="123"/>
      <c r="W887" s="123"/>
      <c r="X887" s="123"/>
      <c r="Y887" s="123"/>
      <c r="Z887" s="123"/>
    </row>
    <row r="888" spans="1:26" ht="15.75" customHeight="1">
      <c r="A888" s="123"/>
      <c r="B888" s="123"/>
      <c r="C888" s="123"/>
      <c r="D888" s="126"/>
      <c r="E888" s="160"/>
      <c r="F888" s="123"/>
      <c r="G888" s="123"/>
      <c r="H888" s="123"/>
      <c r="I888" s="123"/>
      <c r="J888" s="123"/>
      <c r="K888" s="123"/>
      <c r="L888" s="123"/>
      <c r="M888" s="123"/>
      <c r="N888" s="123"/>
      <c r="O888" s="123"/>
      <c r="P888" s="123"/>
      <c r="Q888" s="123"/>
      <c r="R888" s="123"/>
      <c r="S888" s="123"/>
      <c r="T888" s="123"/>
      <c r="U888" s="123"/>
      <c r="V888" s="123"/>
      <c r="W888" s="123"/>
      <c r="X888" s="123"/>
      <c r="Y888" s="123"/>
      <c r="Z888" s="123"/>
    </row>
    <row r="889" spans="1:26" ht="15.75" customHeight="1">
      <c r="A889" s="123"/>
      <c r="B889" s="123"/>
      <c r="C889" s="123"/>
      <c r="D889" s="126"/>
      <c r="E889" s="160"/>
      <c r="F889" s="123"/>
      <c r="G889" s="123"/>
      <c r="H889" s="123"/>
      <c r="I889" s="123"/>
      <c r="J889" s="123"/>
      <c r="K889" s="123"/>
      <c r="L889" s="123"/>
      <c r="M889" s="123"/>
      <c r="N889" s="123"/>
      <c r="O889" s="123"/>
      <c r="P889" s="123"/>
      <c r="Q889" s="123"/>
      <c r="R889" s="123"/>
      <c r="S889" s="123"/>
      <c r="T889" s="123"/>
      <c r="U889" s="123"/>
      <c r="V889" s="123"/>
      <c r="W889" s="123"/>
      <c r="X889" s="123"/>
      <c r="Y889" s="123"/>
      <c r="Z889" s="123"/>
    </row>
    <row r="890" spans="1:26" ht="15.75" customHeight="1">
      <c r="A890" s="123"/>
      <c r="B890" s="123"/>
      <c r="C890" s="123"/>
      <c r="D890" s="126"/>
      <c r="E890" s="160"/>
      <c r="F890" s="123"/>
      <c r="G890" s="123"/>
      <c r="H890" s="123"/>
      <c r="I890" s="123"/>
      <c r="J890" s="123"/>
      <c r="K890" s="123"/>
      <c r="L890" s="123"/>
      <c r="M890" s="123"/>
      <c r="N890" s="123"/>
      <c r="O890" s="123"/>
      <c r="P890" s="123"/>
      <c r="Q890" s="123"/>
      <c r="R890" s="123"/>
      <c r="S890" s="123"/>
      <c r="T890" s="123"/>
      <c r="U890" s="123"/>
      <c r="V890" s="123"/>
      <c r="W890" s="123"/>
      <c r="X890" s="123"/>
      <c r="Y890" s="123"/>
      <c r="Z890" s="123"/>
    </row>
    <row r="891" spans="1:26" ht="15.75" customHeight="1">
      <c r="A891" s="123"/>
      <c r="B891" s="123"/>
      <c r="C891" s="123"/>
      <c r="D891" s="126"/>
      <c r="E891" s="160"/>
      <c r="F891" s="123"/>
      <c r="G891" s="123"/>
      <c r="H891" s="123"/>
      <c r="I891" s="123"/>
      <c r="J891" s="123"/>
      <c r="K891" s="123"/>
      <c r="L891" s="123"/>
      <c r="M891" s="123"/>
      <c r="N891" s="123"/>
      <c r="O891" s="123"/>
      <c r="P891" s="123"/>
      <c r="Q891" s="123"/>
      <c r="R891" s="123"/>
      <c r="S891" s="123"/>
      <c r="T891" s="123"/>
      <c r="U891" s="123"/>
      <c r="V891" s="123"/>
      <c r="W891" s="123"/>
      <c r="X891" s="123"/>
      <c r="Y891" s="123"/>
      <c r="Z891" s="123"/>
    </row>
    <row r="892" spans="1:26" ht="15.75" customHeight="1">
      <c r="A892" s="123"/>
      <c r="B892" s="123"/>
      <c r="C892" s="123"/>
      <c r="D892" s="126"/>
      <c r="E892" s="160"/>
      <c r="F892" s="123"/>
      <c r="G892" s="123"/>
      <c r="H892" s="123"/>
      <c r="I892" s="123"/>
      <c r="J892" s="123"/>
      <c r="K892" s="123"/>
      <c r="L892" s="123"/>
      <c r="M892" s="123"/>
      <c r="N892" s="123"/>
      <c r="O892" s="123"/>
      <c r="P892" s="123"/>
      <c r="Q892" s="123"/>
      <c r="R892" s="123"/>
      <c r="S892" s="123"/>
      <c r="T892" s="123"/>
      <c r="U892" s="123"/>
      <c r="V892" s="123"/>
      <c r="W892" s="123"/>
      <c r="X892" s="123"/>
      <c r="Y892" s="123"/>
      <c r="Z892" s="123"/>
    </row>
    <row r="893" spans="1:26" ht="15.75" customHeight="1">
      <c r="A893" s="123"/>
      <c r="B893" s="123"/>
      <c r="C893" s="123"/>
      <c r="D893" s="126"/>
      <c r="E893" s="160"/>
      <c r="F893" s="123"/>
      <c r="G893" s="123"/>
      <c r="H893" s="123"/>
      <c r="I893" s="123"/>
      <c r="J893" s="123"/>
      <c r="K893" s="123"/>
      <c r="L893" s="123"/>
      <c r="M893" s="123"/>
      <c r="N893" s="123"/>
      <c r="O893" s="123"/>
      <c r="P893" s="123"/>
      <c r="Q893" s="123"/>
      <c r="R893" s="123"/>
      <c r="S893" s="123"/>
      <c r="T893" s="123"/>
      <c r="U893" s="123"/>
      <c r="V893" s="123"/>
      <c r="W893" s="123"/>
      <c r="X893" s="123"/>
      <c r="Y893" s="123"/>
      <c r="Z893" s="123"/>
    </row>
    <row r="894" spans="1:26" ht="15.75" customHeight="1">
      <c r="A894" s="123"/>
      <c r="B894" s="123"/>
      <c r="C894" s="123"/>
      <c r="D894" s="126"/>
      <c r="E894" s="160"/>
      <c r="F894" s="123"/>
      <c r="G894" s="123"/>
      <c r="H894" s="123"/>
      <c r="I894" s="123"/>
      <c r="J894" s="123"/>
      <c r="K894" s="123"/>
      <c r="L894" s="123"/>
      <c r="M894" s="123"/>
      <c r="N894" s="123"/>
      <c r="O894" s="123"/>
      <c r="P894" s="123"/>
      <c r="Q894" s="123"/>
      <c r="R894" s="123"/>
      <c r="S894" s="123"/>
      <c r="T894" s="123"/>
      <c r="U894" s="123"/>
      <c r="V894" s="123"/>
      <c r="W894" s="123"/>
      <c r="X894" s="123"/>
      <c r="Y894" s="123"/>
      <c r="Z894" s="123"/>
    </row>
    <row r="895" spans="1:26" ht="15.75" customHeight="1">
      <c r="A895" s="123"/>
      <c r="B895" s="123"/>
      <c r="C895" s="123"/>
      <c r="D895" s="126"/>
      <c r="E895" s="160"/>
      <c r="F895" s="123"/>
      <c r="G895" s="123"/>
      <c r="H895" s="123"/>
      <c r="I895" s="123"/>
      <c r="J895" s="123"/>
      <c r="K895" s="123"/>
      <c r="L895" s="123"/>
      <c r="M895" s="123"/>
      <c r="N895" s="123"/>
      <c r="O895" s="123"/>
      <c r="P895" s="123"/>
      <c r="Q895" s="123"/>
      <c r="R895" s="123"/>
      <c r="S895" s="123"/>
      <c r="T895" s="123"/>
      <c r="U895" s="123"/>
      <c r="V895" s="123"/>
      <c r="W895" s="123"/>
      <c r="X895" s="123"/>
      <c r="Y895" s="123"/>
      <c r="Z895" s="123"/>
    </row>
    <row r="896" spans="1:26" ht="15.75" customHeight="1">
      <c r="A896" s="123"/>
      <c r="B896" s="123"/>
      <c r="C896" s="123"/>
      <c r="D896" s="126"/>
      <c r="E896" s="160"/>
      <c r="F896" s="123"/>
      <c r="G896" s="123"/>
      <c r="H896" s="123"/>
      <c r="I896" s="123"/>
      <c r="J896" s="123"/>
      <c r="K896" s="123"/>
      <c r="L896" s="123"/>
      <c r="M896" s="123"/>
      <c r="N896" s="123"/>
      <c r="O896" s="123"/>
      <c r="P896" s="123"/>
      <c r="Q896" s="123"/>
      <c r="R896" s="123"/>
      <c r="S896" s="123"/>
      <c r="T896" s="123"/>
      <c r="U896" s="123"/>
      <c r="V896" s="123"/>
      <c r="W896" s="123"/>
      <c r="X896" s="123"/>
      <c r="Y896" s="123"/>
      <c r="Z896" s="123"/>
    </row>
    <row r="897" spans="1:26" ht="15.75" customHeight="1">
      <c r="A897" s="123"/>
      <c r="B897" s="123"/>
      <c r="C897" s="123"/>
      <c r="D897" s="126"/>
      <c r="E897" s="160"/>
      <c r="F897" s="123"/>
      <c r="G897" s="123"/>
      <c r="H897" s="123"/>
      <c r="I897" s="123"/>
      <c r="J897" s="123"/>
      <c r="K897" s="123"/>
      <c r="L897" s="123"/>
      <c r="M897" s="123"/>
      <c r="N897" s="123"/>
      <c r="O897" s="123"/>
      <c r="P897" s="123"/>
      <c r="Q897" s="123"/>
      <c r="R897" s="123"/>
      <c r="S897" s="123"/>
      <c r="T897" s="123"/>
      <c r="U897" s="123"/>
      <c r="V897" s="123"/>
      <c r="W897" s="123"/>
      <c r="X897" s="123"/>
      <c r="Y897" s="123"/>
      <c r="Z897" s="123"/>
    </row>
    <row r="898" spans="1:26" ht="15.75" customHeight="1">
      <c r="A898" s="123"/>
      <c r="B898" s="123"/>
      <c r="C898" s="123"/>
      <c r="D898" s="126"/>
      <c r="E898" s="160"/>
      <c r="F898" s="123"/>
      <c r="G898" s="123"/>
      <c r="H898" s="123"/>
      <c r="I898" s="123"/>
      <c r="J898" s="123"/>
      <c r="K898" s="123"/>
      <c r="L898" s="123"/>
      <c r="M898" s="123"/>
      <c r="N898" s="123"/>
      <c r="O898" s="123"/>
      <c r="P898" s="123"/>
      <c r="Q898" s="123"/>
      <c r="R898" s="123"/>
      <c r="S898" s="123"/>
      <c r="T898" s="123"/>
      <c r="U898" s="123"/>
      <c r="V898" s="123"/>
      <c r="W898" s="123"/>
      <c r="X898" s="123"/>
      <c r="Y898" s="123"/>
      <c r="Z898" s="123"/>
    </row>
    <row r="899" spans="1:26" ht="15.75" customHeight="1">
      <c r="A899" s="123"/>
      <c r="B899" s="123"/>
      <c r="C899" s="123"/>
      <c r="D899" s="126"/>
      <c r="E899" s="160"/>
      <c r="F899" s="123"/>
      <c r="G899" s="123"/>
      <c r="H899" s="123"/>
      <c r="I899" s="123"/>
      <c r="J899" s="123"/>
      <c r="K899" s="123"/>
      <c r="L899" s="123"/>
      <c r="M899" s="123"/>
      <c r="N899" s="123"/>
      <c r="O899" s="123"/>
      <c r="P899" s="123"/>
      <c r="Q899" s="123"/>
      <c r="R899" s="123"/>
      <c r="S899" s="123"/>
      <c r="T899" s="123"/>
      <c r="U899" s="123"/>
      <c r="V899" s="123"/>
      <c r="W899" s="123"/>
      <c r="X899" s="123"/>
      <c r="Y899" s="123"/>
      <c r="Z899" s="123"/>
    </row>
    <row r="900" spans="1:26" ht="15.75" customHeight="1">
      <c r="A900" s="123"/>
      <c r="B900" s="123"/>
      <c r="C900" s="123"/>
      <c r="D900" s="126"/>
      <c r="E900" s="160"/>
      <c r="F900" s="123"/>
      <c r="G900" s="123"/>
      <c r="H900" s="123"/>
      <c r="I900" s="123"/>
      <c r="J900" s="123"/>
      <c r="K900" s="123"/>
      <c r="L900" s="123"/>
      <c r="M900" s="123"/>
      <c r="N900" s="123"/>
      <c r="O900" s="123"/>
      <c r="P900" s="123"/>
      <c r="Q900" s="123"/>
      <c r="R900" s="123"/>
      <c r="S900" s="123"/>
      <c r="T900" s="123"/>
      <c r="U900" s="123"/>
      <c r="V900" s="123"/>
      <c r="W900" s="123"/>
      <c r="X900" s="123"/>
      <c r="Y900" s="123"/>
      <c r="Z900" s="123"/>
    </row>
    <row r="901" spans="1:26" ht="15.75" customHeight="1">
      <c r="A901" s="123"/>
      <c r="B901" s="123"/>
      <c r="C901" s="123"/>
      <c r="D901" s="126"/>
      <c r="E901" s="160"/>
      <c r="F901" s="123"/>
      <c r="G901" s="123"/>
      <c r="H901" s="123"/>
      <c r="I901" s="123"/>
      <c r="J901" s="123"/>
      <c r="K901" s="123"/>
      <c r="L901" s="123"/>
      <c r="M901" s="123"/>
      <c r="N901" s="123"/>
      <c r="O901" s="123"/>
      <c r="P901" s="123"/>
      <c r="Q901" s="123"/>
      <c r="R901" s="123"/>
      <c r="S901" s="123"/>
      <c r="T901" s="123"/>
      <c r="U901" s="123"/>
      <c r="V901" s="123"/>
      <c r="W901" s="123"/>
      <c r="X901" s="123"/>
      <c r="Y901" s="123"/>
      <c r="Z901" s="123"/>
    </row>
    <row r="902" spans="1:26" ht="15.75" customHeight="1">
      <c r="A902" s="123"/>
      <c r="B902" s="123"/>
      <c r="C902" s="123"/>
      <c r="D902" s="126"/>
      <c r="E902" s="160"/>
      <c r="F902" s="123"/>
      <c r="G902" s="123"/>
      <c r="H902" s="123"/>
      <c r="I902" s="123"/>
      <c r="J902" s="123"/>
      <c r="K902" s="123"/>
      <c r="L902" s="123"/>
      <c r="M902" s="123"/>
      <c r="N902" s="123"/>
      <c r="O902" s="123"/>
      <c r="P902" s="123"/>
      <c r="Q902" s="123"/>
      <c r="R902" s="123"/>
      <c r="S902" s="123"/>
      <c r="T902" s="123"/>
      <c r="U902" s="123"/>
      <c r="V902" s="123"/>
      <c r="W902" s="123"/>
      <c r="X902" s="123"/>
      <c r="Y902" s="123"/>
      <c r="Z902" s="123"/>
    </row>
    <row r="903" spans="1:26" ht="15.75" customHeight="1">
      <c r="A903" s="123"/>
      <c r="B903" s="123"/>
      <c r="C903" s="123"/>
      <c r="D903" s="126"/>
      <c r="E903" s="160"/>
      <c r="F903" s="123"/>
      <c r="G903" s="123"/>
      <c r="H903" s="123"/>
      <c r="I903" s="123"/>
      <c r="J903" s="123"/>
      <c r="K903" s="123"/>
      <c r="L903" s="123"/>
      <c r="M903" s="123"/>
      <c r="N903" s="123"/>
      <c r="O903" s="123"/>
      <c r="P903" s="123"/>
      <c r="Q903" s="123"/>
      <c r="R903" s="123"/>
      <c r="S903" s="123"/>
      <c r="T903" s="123"/>
      <c r="U903" s="123"/>
      <c r="V903" s="123"/>
      <c r="W903" s="123"/>
      <c r="X903" s="123"/>
      <c r="Y903" s="123"/>
      <c r="Z903" s="123"/>
    </row>
    <row r="904" spans="1:26" ht="15.75" customHeight="1">
      <c r="A904" s="123"/>
      <c r="B904" s="123"/>
      <c r="C904" s="123"/>
      <c r="D904" s="126"/>
      <c r="E904" s="160"/>
      <c r="F904" s="123"/>
      <c r="G904" s="123"/>
      <c r="H904" s="123"/>
      <c r="I904" s="123"/>
      <c r="J904" s="123"/>
      <c r="K904" s="123"/>
      <c r="L904" s="123"/>
      <c r="M904" s="123"/>
      <c r="N904" s="123"/>
      <c r="O904" s="123"/>
      <c r="P904" s="123"/>
      <c r="Q904" s="123"/>
      <c r="R904" s="123"/>
      <c r="S904" s="123"/>
      <c r="T904" s="123"/>
      <c r="U904" s="123"/>
      <c r="V904" s="123"/>
      <c r="W904" s="123"/>
      <c r="X904" s="123"/>
      <c r="Y904" s="123"/>
      <c r="Z904" s="123"/>
    </row>
    <row r="905" spans="1:26" ht="15.75" customHeight="1">
      <c r="A905" s="123"/>
      <c r="B905" s="123"/>
      <c r="C905" s="123"/>
      <c r="D905" s="126"/>
      <c r="E905" s="160"/>
      <c r="F905" s="123"/>
      <c r="G905" s="123"/>
      <c r="H905" s="123"/>
      <c r="I905" s="123"/>
      <c r="J905" s="123"/>
      <c r="K905" s="123"/>
      <c r="L905" s="123"/>
      <c r="M905" s="123"/>
      <c r="N905" s="123"/>
      <c r="O905" s="123"/>
      <c r="P905" s="123"/>
      <c r="Q905" s="123"/>
      <c r="R905" s="123"/>
      <c r="S905" s="123"/>
      <c r="T905" s="123"/>
      <c r="U905" s="123"/>
      <c r="V905" s="123"/>
      <c r="W905" s="123"/>
      <c r="X905" s="123"/>
      <c r="Y905" s="123"/>
      <c r="Z905" s="123"/>
    </row>
    <row r="906" spans="1:26" ht="15.75" customHeight="1">
      <c r="A906" s="123"/>
      <c r="B906" s="123"/>
      <c r="C906" s="123"/>
      <c r="D906" s="126"/>
      <c r="E906" s="160"/>
      <c r="F906" s="123"/>
      <c r="G906" s="123"/>
      <c r="H906" s="123"/>
      <c r="I906" s="123"/>
      <c r="J906" s="123"/>
      <c r="K906" s="123"/>
      <c r="L906" s="123"/>
      <c r="M906" s="123"/>
      <c r="N906" s="123"/>
      <c r="O906" s="123"/>
      <c r="P906" s="123"/>
      <c r="Q906" s="123"/>
      <c r="R906" s="123"/>
      <c r="S906" s="123"/>
      <c r="T906" s="123"/>
      <c r="U906" s="123"/>
      <c r="V906" s="123"/>
      <c r="W906" s="123"/>
      <c r="X906" s="123"/>
      <c r="Y906" s="123"/>
      <c r="Z906" s="123"/>
    </row>
    <row r="907" spans="1:26" ht="15.75" customHeight="1">
      <c r="A907" s="123"/>
      <c r="B907" s="123"/>
      <c r="C907" s="123"/>
      <c r="D907" s="126"/>
      <c r="E907" s="160"/>
      <c r="F907" s="123"/>
      <c r="G907" s="123"/>
      <c r="H907" s="123"/>
      <c r="I907" s="123"/>
      <c r="J907" s="123"/>
      <c r="K907" s="123"/>
      <c r="L907" s="123"/>
      <c r="M907" s="123"/>
      <c r="N907" s="123"/>
      <c r="O907" s="123"/>
      <c r="P907" s="123"/>
      <c r="Q907" s="123"/>
      <c r="R907" s="123"/>
      <c r="S907" s="123"/>
      <c r="T907" s="123"/>
      <c r="U907" s="123"/>
      <c r="V907" s="123"/>
      <c r="W907" s="123"/>
      <c r="X907" s="123"/>
      <c r="Y907" s="123"/>
      <c r="Z907" s="123"/>
    </row>
    <row r="908" spans="1:26" ht="15.75" customHeight="1">
      <c r="A908" s="123"/>
      <c r="B908" s="123"/>
      <c r="C908" s="123"/>
      <c r="D908" s="126"/>
      <c r="E908" s="160"/>
      <c r="F908" s="123"/>
      <c r="G908" s="123"/>
      <c r="H908" s="123"/>
      <c r="I908" s="123"/>
      <c r="J908" s="123"/>
      <c r="K908" s="123"/>
      <c r="L908" s="123"/>
      <c r="M908" s="123"/>
      <c r="N908" s="123"/>
      <c r="O908" s="123"/>
      <c r="P908" s="123"/>
      <c r="Q908" s="123"/>
      <c r="R908" s="123"/>
      <c r="S908" s="123"/>
      <c r="T908" s="123"/>
      <c r="U908" s="123"/>
      <c r="V908" s="123"/>
      <c r="W908" s="123"/>
      <c r="X908" s="123"/>
      <c r="Y908" s="123"/>
      <c r="Z908" s="123"/>
    </row>
    <row r="909" spans="1:26" ht="15.75" customHeight="1">
      <c r="A909" s="123"/>
      <c r="B909" s="123"/>
      <c r="C909" s="123"/>
      <c r="D909" s="126"/>
      <c r="E909" s="160"/>
      <c r="F909" s="123"/>
      <c r="G909" s="123"/>
      <c r="H909" s="123"/>
      <c r="I909" s="123"/>
      <c r="J909" s="123"/>
      <c r="K909" s="123"/>
      <c r="L909" s="123"/>
      <c r="M909" s="123"/>
      <c r="N909" s="123"/>
      <c r="O909" s="123"/>
      <c r="P909" s="123"/>
      <c r="Q909" s="123"/>
      <c r="R909" s="123"/>
      <c r="S909" s="123"/>
      <c r="T909" s="123"/>
      <c r="U909" s="123"/>
      <c r="V909" s="123"/>
      <c r="W909" s="123"/>
      <c r="X909" s="123"/>
      <c r="Y909" s="123"/>
      <c r="Z909" s="123"/>
    </row>
    <row r="910" spans="1:26" ht="15.75" customHeight="1">
      <c r="A910" s="123"/>
      <c r="B910" s="123"/>
      <c r="C910" s="123"/>
      <c r="D910" s="126"/>
      <c r="E910" s="160"/>
      <c r="F910" s="123"/>
      <c r="G910" s="123"/>
      <c r="H910" s="123"/>
      <c r="I910" s="123"/>
      <c r="J910" s="123"/>
      <c r="K910" s="123"/>
      <c r="L910" s="123"/>
      <c r="M910" s="123"/>
      <c r="N910" s="123"/>
      <c r="O910" s="123"/>
      <c r="P910" s="123"/>
      <c r="Q910" s="123"/>
      <c r="R910" s="123"/>
      <c r="S910" s="123"/>
      <c r="T910" s="123"/>
      <c r="U910" s="123"/>
      <c r="V910" s="123"/>
      <c r="W910" s="123"/>
      <c r="X910" s="123"/>
      <c r="Y910" s="123"/>
      <c r="Z910" s="123"/>
    </row>
    <row r="911" spans="1:26" ht="15.75" customHeight="1">
      <c r="A911" s="123"/>
      <c r="B911" s="123"/>
      <c r="C911" s="123"/>
      <c r="D911" s="126"/>
      <c r="E911" s="160"/>
      <c r="F911" s="123"/>
      <c r="G911" s="123"/>
      <c r="H911" s="123"/>
      <c r="I911" s="123"/>
      <c r="J911" s="123"/>
      <c r="K911" s="123"/>
      <c r="L911" s="123"/>
      <c r="M911" s="123"/>
      <c r="N911" s="123"/>
      <c r="O911" s="123"/>
      <c r="P911" s="123"/>
      <c r="Q911" s="123"/>
      <c r="R911" s="123"/>
      <c r="S911" s="123"/>
      <c r="T911" s="123"/>
      <c r="U911" s="123"/>
      <c r="V911" s="123"/>
      <c r="W911" s="123"/>
      <c r="X911" s="123"/>
      <c r="Y911" s="123"/>
      <c r="Z911" s="123"/>
    </row>
    <row r="912" spans="1:26" ht="15.75" customHeight="1">
      <c r="A912" s="123"/>
      <c r="B912" s="123"/>
      <c r="C912" s="123"/>
      <c r="D912" s="126"/>
      <c r="E912" s="160"/>
      <c r="F912" s="123"/>
      <c r="G912" s="123"/>
      <c r="H912" s="123"/>
      <c r="I912" s="123"/>
      <c r="J912" s="123"/>
      <c r="K912" s="123"/>
      <c r="L912" s="123"/>
      <c r="M912" s="123"/>
      <c r="N912" s="123"/>
      <c r="O912" s="123"/>
      <c r="P912" s="123"/>
      <c r="Q912" s="123"/>
      <c r="R912" s="123"/>
      <c r="S912" s="123"/>
      <c r="T912" s="123"/>
      <c r="U912" s="123"/>
      <c r="V912" s="123"/>
      <c r="W912" s="123"/>
      <c r="X912" s="123"/>
      <c r="Y912" s="123"/>
      <c r="Z912" s="123"/>
    </row>
    <row r="913" spans="1:26" ht="15.75" customHeight="1">
      <c r="A913" s="123"/>
      <c r="B913" s="123"/>
      <c r="C913" s="123"/>
      <c r="D913" s="126"/>
      <c r="E913" s="160"/>
      <c r="F913" s="123"/>
      <c r="G913" s="123"/>
      <c r="H913" s="123"/>
      <c r="I913" s="123"/>
      <c r="J913" s="123"/>
      <c r="K913" s="123"/>
      <c r="L913" s="123"/>
      <c r="M913" s="123"/>
      <c r="N913" s="123"/>
      <c r="O913" s="123"/>
      <c r="P913" s="123"/>
      <c r="Q913" s="123"/>
      <c r="R913" s="123"/>
      <c r="S913" s="123"/>
      <c r="T913" s="123"/>
      <c r="U913" s="123"/>
      <c r="V913" s="123"/>
      <c r="W913" s="123"/>
      <c r="X913" s="123"/>
      <c r="Y913" s="123"/>
      <c r="Z913" s="123"/>
    </row>
    <row r="914" spans="1:26" ht="15.75" customHeight="1">
      <c r="A914" s="123"/>
      <c r="B914" s="123"/>
      <c r="C914" s="123"/>
      <c r="D914" s="126"/>
      <c r="E914" s="160"/>
      <c r="F914" s="123"/>
      <c r="G914" s="123"/>
      <c r="H914" s="123"/>
      <c r="I914" s="123"/>
      <c r="J914" s="123"/>
      <c r="K914" s="123"/>
      <c r="L914" s="123"/>
      <c r="M914" s="123"/>
      <c r="N914" s="123"/>
      <c r="O914" s="123"/>
      <c r="P914" s="123"/>
      <c r="Q914" s="123"/>
      <c r="R914" s="123"/>
      <c r="S914" s="123"/>
      <c r="T914" s="123"/>
      <c r="U914" s="123"/>
      <c r="V914" s="123"/>
      <c r="W914" s="123"/>
      <c r="X914" s="123"/>
      <c r="Y914" s="123"/>
      <c r="Z914" s="123"/>
    </row>
    <row r="915" spans="1:26" ht="15.75" customHeight="1">
      <c r="A915" s="123"/>
      <c r="B915" s="123"/>
      <c r="C915" s="123"/>
      <c r="D915" s="126"/>
      <c r="E915" s="160"/>
      <c r="F915" s="123"/>
      <c r="G915" s="123"/>
      <c r="H915" s="123"/>
      <c r="I915" s="123"/>
      <c r="J915" s="123"/>
      <c r="K915" s="123"/>
      <c r="L915" s="123"/>
      <c r="M915" s="123"/>
      <c r="N915" s="123"/>
      <c r="O915" s="123"/>
      <c r="P915" s="123"/>
      <c r="Q915" s="123"/>
      <c r="R915" s="123"/>
      <c r="S915" s="123"/>
      <c r="T915" s="123"/>
      <c r="U915" s="123"/>
      <c r="V915" s="123"/>
      <c r="W915" s="123"/>
      <c r="X915" s="123"/>
      <c r="Y915" s="123"/>
      <c r="Z915" s="123"/>
    </row>
    <row r="916" spans="1:26" ht="15.75" customHeight="1">
      <c r="A916" s="123"/>
      <c r="B916" s="123"/>
      <c r="C916" s="123"/>
      <c r="D916" s="126"/>
      <c r="E916" s="160"/>
      <c r="F916" s="123"/>
      <c r="G916" s="123"/>
      <c r="H916" s="123"/>
      <c r="I916" s="123"/>
      <c r="J916" s="123"/>
      <c r="K916" s="123"/>
      <c r="L916" s="123"/>
      <c r="M916" s="123"/>
      <c r="N916" s="123"/>
      <c r="O916" s="123"/>
      <c r="P916" s="123"/>
      <c r="Q916" s="123"/>
      <c r="R916" s="123"/>
      <c r="S916" s="123"/>
      <c r="T916" s="123"/>
      <c r="U916" s="123"/>
      <c r="V916" s="123"/>
      <c r="W916" s="123"/>
      <c r="X916" s="123"/>
      <c r="Y916" s="123"/>
      <c r="Z916" s="123"/>
    </row>
    <row r="917" spans="1:26" ht="15.75" customHeight="1">
      <c r="A917" s="123"/>
      <c r="B917" s="123"/>
      <c r="C917" s="123"/>
      <c r="D917" s="126"/>
      <c r="E917" s="160"/>
      <c r="F917" s="123"/>
      <c r="G917" s="123"/>
      <c r="H917" s="123"/>
      <c r="I917" s="123"/>
      <c r="J917" s="123"/>
      <c r="K917" s="123"/>
      <c r="L917" s="123"/>
      <c r="M917" s="123"/>
      <c r="N917" s="123"/>
      <c r="O917" s="123"/>
      <c r="P917" s="123"/>
      <c r="Q917" s="123"/>
      <c r="R917" s="123"/>
      <c r="S917" s="123"/>
      <c r="T917" s="123"/>
      <c r="U917" s="123"/>
      <c r="V917" s="123"/>
      <c r="W917" s="123"/>
      <c r="X917" s="123"/>
      <c r="Y917" s="123"/>
      <c r="Z917" s="123"/>
    </row>
    <row r="918" spans="1:26" ht="15.75" customHeight="1">
      <c r="A918" s="123"/>
      <c r="B918" s="123"/>
      <c r="C918" s="123"/>
      <c r="D918" s="126"/>
      <c r="E918" s="160"/>
      <c r="F918" s="123"/>
      <c r="G918" s="123"/>
      <c r="H918" s="123"/>
      <c r="I918" s="123"/>
      <c r="J918" s="123"/>
      <c r="K918" s="123"/>
      <c r="L918" s="123"/>
      <c r="M918" s="123"/>
      <c r="N918" s="123"/>
      <c r="O918" s="123"/>
      <c r="P918" s="123"/>
      <c r="Q918" s="123"/>
      <c r="R918" s="123"/>
      <c r="S918" s="123"/>
      <c r="T918" s="123"/>
      <c r="U918" s="123"/>
      <c r="V918" s="123"/>
      <c r="W918" s="123"/>
      <c r="X918" s="123"/>
      <c r="Y918" s="123"/>
      <c r="Z918" s="123"/>
    </row>
    <row r="919" spans="1:26" ht="15.75" customHeight="1">
      <c r="A919" s="123"/>
      <c r="B919" s="123"/>
      <c r="C919" s="123"/>
      <c r="D919" s="126"/>
      <c r="E919" s="160"/>
      <c r="F919" s="123"/>
      <c r="G919" s="123"/>
      <c r="H919" s="123"/>
      <c r="I919" s="123"/>
      <c r="J919" s="123"/>
      <c r="K919" s="123"/>
      <c r="L919" s="123"/>
      <c r="M919" s="123"/>
      <c r="N919" s="123"/>
      <c r="O919" s="123"/>
      <c r="P919" s="123"/>
      <c r="Q919" s="123"/>
      <c r="R919" s="123"/>
      <c r="S919" s="123"/>
      <c r="T919" s="123"/>
      <c r="U919" s="123"/>
      <c r="V919" s="123"/>
      <c r="W919" s="123"/>
      <c r="X919" s="123"/>
      <c r="Y919" s="123"/>
      <c r="Z919" s="123"/>
    </row>
    <row r="920" spans="1:26" ht="15.75" customHeight="1">
      <c r="A920" s="123"/>
      <c r="B920" s="123"/>
      <c r="C920" s="123"/>
      <c r="D920" s="126"/>
      <c r="E920" s="160"/>
      <c r="F920" s="123"/>
      <c r="G920" s="123"/>
      <c r="H920" s="123"/>
      <c r="I920" s="123"/>
      <c r="J920" s="123"/>
      <c r="K920" s="123"/>
      <c r="L920" s="123"/>
      <c r="M920" s="123"/>
      <c r="N920" s="123"/>
      <c r="O920" s="123"/>
      <c r="P920" s="123"/>
      <c r="Q920" s="123"/>
      <c r="R920" s="123"/>
      <c r="S920" s="123"/>
      <c r="T920" s="123"/>
      <c r="U920" s="123"/>
      <c r="V920" s="123"/>
      <c r="W920" s="123"/>
      <c r="X920" s="123"/>
      <c r="Y920" s="123"/>
      <c r="Z920" s="123"/>
    </row>
    <row r="921" spans="1:26" ht="15.75" customHeight="1">
      <c r="A921" s="123"/>
      <c r="B921" s="123"/>
      <c r="C921" s="123"/>
      <c r="D921" s="126"/>
      <c r="E921" s="160"/>
      <c r="F921" s="123"/>
      <c r="G921" s="123"/>
      <c r="H921" s="123"/>
      <c r="I921" s="123"/>
      <c r="J921" s="123"/>
      <c r="K921" s="123"/>
      <c r="L921" s="123"/>
      <c r="M921" s="123"/>
      <c r="N921" s="123"/>
      <c r="O921" s="123"/>
      <c r="P921" s="123"/>
      <c r="Q921" s="123"/>
      <c r="R921" s="123"/>
      <c r="S921" s="123"/>
      <c r="T921" s="123"/>
      <c r="U921" s="123"/>
      <c r="V921" s="123"/>
      <c r="W921" s="123"/>
      <c r="X921" s="123"/>
      <c r="Y921" s="123"/>
      <c r="Z921" s="123"/>
    </row>
    <row r="922" spans="1:26" ht="15.75" customHeight="1">
      <c r="A922" s="123"/>
      <c r="B922" s="123"/>
      <c r="C922" s="123"/>
      <c r="D922" s="126"/>
      <c r="E922" s="160"/>
      <c r="F922" s="123"/>
      <c r="G922" s="123"/>
      <c r="H922" s="123"/>
      <c r="I922" s="123"/>
      <c r="J922" s="123"/>
      <c r="K922" s="123"/>
      <c r="L922" s="123"/>
      <c r="M922" s="123"/>
      <c r="N922" s="123"/>
      <c r="O922" s="123"/>
      <c r="P922" s="123"/>
      <c r="Q922" s="123"/>
      <c r="R922" s="123"/>
      <c r="S922" s="123"/>
      <c r="T922" s="123"/>
      <c r="U922" s="123"/>
      <c r="V922" s="123"/>
      <c r="W922" s="123"/>
      <c r="X922" s="123"/>
      <c r="Y922" s="123"/>
      <c r="Z922" s="123"/>
    </row>
    <row r="923" spans="1:26" ht="15.75" customHeight="1">
      <c r="A923" s="123"/>
      <c r="B923" s="123"/>
      <c r="C923" s="123"/>
      <c r="D923" s="126"/>
      <c r="E923" s="160"/>
      <c r="F923" s="123"/>
      <c r="G923" s="123"/>
      <c r="H923" s="123"/>
      <c r="I923" s="123"/>
      <c r="J923" s="123"/>
      <c r="K923" s="123"/>
      <c r="L923" s="123"/>
      <c r="M923" s="123"/>
      <c r="N923" s="123"/>
      <c r="O923" s="123"/>
      <c r="P923" s="123"/>
      <c r="Q923" s="123"/>
      <c r="R923" s="123"/>
      <c r="S923" s="123"/>
      <c r="T923" s="123"/>
      <c r="U923" s="123"/>
      <c r="V923" s="123"/>
      <c r="W923" s="123"/>
      <c r="X923" s="123"/>
      <c r="Y923" s="123"/>
      <c r="Z923" s="123"/>
    </row>
    <row r="924" spans="1:26" ht="15.75" customHeight="1">
      <c r="A924" s="123"/>
      <c r="B924" s="123"/>
      <c r="C924" s="123"/>
      <c r="D924" s="126"/>
      <c r="E924" s="160"/>
      <c r="F924" s="123"/>
      <c r="G924" s="123"/>
      <c r="H924" s="123"/>
      <c r="I924" s="123"/>
      <c r="J924" s="123"/>
      <c r="K924" s="123"/>
      <c r="L924" s="123"/>
      <c r="M924" s="123"/>
      <c r="N924" s="123"/>
      <c r="O924" s="123"/>
      <c r="P924" s="123"/>
      <c r="Q924" s="123"/>
      <c r="R924" s="123"/>
      <c r="S924" s="123"/>
      <c r="T924" s="123"/>
      <c r="U924" s="123"/>
      <c r="V924" s="123"/>
      <c r="W924" s="123"/>
      <c r="X924" s="123"/>
      <c r="Y924" s="123"/>
      <c r="Z924" s="123"/>
    </row>
    <row r="925" spans="1:26" ht="15.75" customHeight="1">
      <c r="A925" s="123"/>
      <c r="B925" s="123"/>
      <c r="C925" s="123"/>
      <c r="D925" s="126"/>
      <c r="E925" s="160"/>
      <c r="F925" s="123"/>
      <c r="G925" s="123"/>
      <c r="H925" s="123"/>
      <c r="I925" s="123"/>
      <c r="J925" s="123"/>
      <c r="K925" s="123"/>
      <c r="L925" s="123"/>
      <c r="M925" s="123"/>
      <c r="N925" s="123"/>
      <c r="O925" s="123"/>
      <c r="P925" s="123"/>
      <c r="Q925" s="123"/>
      <c r="R925" s="123"/>
      <c r="S925" s="123"/>
      <c r="T925" s="123"/>
      <c r="U925" s="123"/>
      <c r="V925" s="123"/>
      <c r="W925" s="123"/>
      <c r="X925" s="123"/>
      <c r="Y925" s="123"/>
      <c r="Z925" s="123"/>
    </row>
    <row r="926" spans="1:26" ht="15.75" customHeight="1">
      <c r="A926" s="123"/>
      <c r="B926" s="123"/>
      <c r="C926" s="123"/>
      <c r="D926" s="126"/>
      <c r="E926" s="160"/>
      <c r="F926" s="123"/>
      <c r="G926" s="123"/>
      <c r="H926" s="123"/>
      <c r="I926" s="123"/>
      <c r="J926" s="123"/>
      <c r="K926" s="123"/>
      <c r="L926" s="123"/>
      <c r="M926" s="123"/>
      <c r="N926" s="123"/>
      <c r="O926" s="123"/>
      <c r="P926" s="123"/>
      <c r="Q926" s="123"/>
      <c r="R926" s="123"/>
      <c r="S926" s="123"/>
      <c r="T926" s="123"/>
      <c r="U926" s="123"/>
      <c r="V926" s="123"/>
      <c r="W926" s="123"/>
      <c r="X926" s="123"/>
      <c r="Y926" s="123"/>
      <c r="Z926" s="123"/>
    </row>
    <row r="927" spans="1:26" ht="15.75" customHeight="1">
      <c r="A927" s="123"/>
      <c r="B927" s="123"/>
      <c r="C927" s="123"/>
      <c r="D927" s="126"/>
      <c r="E927" s="160"/>
      <c r="F927" s="123"/>
      <c r="G927" s="123"/>
      <c r="H927" s="123"/>
      <c r="I927" s="123"/>
      <c r="J927" s="123"/>
      <c r="K927" s="123"/>
      <c r="L927" s="123"/>
      <c r="M927" s="123"/>
      <c r="N927" s="123"/>
      <c r="O927" s="123"/>
      <c r="P927" s="123"/>
      <c r="Q927" s="123"/>
      <c r="R927" s="123"/>
      <c r="S927" s="123"/>
      <c r="T927" s="123"/>
      <c r="U927" s="123"/>
      <c r="V927" s="123"/>
      <c r="W927" s="123"/>
      <c r="X927" s="123"/>
      <c r="Y927" s="123"/>
      <c r="Z927" s="123"/>
    </row>
    <row r="928" spans="1:26" ht="15.75" customHeight="1">
      <c r="A928" s="123"/>
      <c r="B928" s="123"/>
      <c r="C928" s="123"/>
      <c r="D928" s="126"/>
      <c r="E928" s="160"/>
      <c r="F928" s="123"/>
      <c r="G928" s="123"/>
      <c r="H928" s="123"/>
      <c r="I928" s="123"/>
      <c r="J928" s="123"/>
      <c r="K928" s="123"/>
      <c r="L928" s="123"/>
      <c r="M928" s="123"/>
      <c r="N928" s="123"/>
      <c r="O928" s="123"/>
      <c r="P928" s="123"/>
      <c r="Q928" s="123"/>
      <c r="R928" s="123"/>
      <c r="S928" s="123"/>
      <c r="T928" s="123"/>
      <c r="U928" s="123"/>
      <c r="V928" s="123"/>
      <c r="W928" s="123"/>
      <c r="X928" s="123"/>
      <c r="Y928" s="123"/>
      <c r="Z928" s="123"/>
    </row>
    <row r="929" spans="1:26" ht="15.75" customHeight="1">
      <c r="A929" s="123"/>
      <c r="B929" s="123"/>
      <c r="C929" s="123"/>
      <c r="D929" s="126"/>
      <c r="E929" s="160"/>
      <c r="F929" s="123"/>
      <c r="G929" s="123"/>
      <c r="H929" s="123"/>
      <c r="I929" s="123"/>
      <c r="J929" s="123"/>
      <c r="K929" s="123"/>
      <c r="L929" s="123"/>
      <c r="M929" s="123"/>
      <c r="N929" s="123"/>
      <c r="O929" s="123"/>
      <c r="P929" s="123"/>
      <c r="Q929" s="123"/>
      <c r="R929" s="123"/>
      <c r="S929" s="123"/>
      <c r="T929" s="123"/>
      <c r="U929" s="123"/>
      <c r="V929" s="123"/>
      <c r="W929" s="123"/>
      <c r="X929" s="123"/>
      <c r="Y929" s="123"/>
      <c r="Z929" s="123"/>
    </row>
    <row r="930" spans="1:26" ht="15.75" customHeight="1">
      <c r="A930" s="123"/>
      <c r="B930" s="123"/>
      <c r="C930" s="123"/>
      <c r="D930" s="126"/>
      <c r="E930" s="160"/>
      <c r="F930" s="123"/>
      <c r="G930" s="123"/>
      <c r="H930" s="123"/>
      <c r="I930" s="123"/>
      <c r="J930" s="123"/>
      <c r="K930" s="123"/>
      <c r="L930" s="123"/>
      <c r="M930" s="123"/>
      <c r="N930" s="123"/>
      <c r="O930" s="123"/>
      <c r="P930" s="123"/>
      <c r="Q930" s="123"/>
      <c r="R930" s="123"/>
      <c r="S930" s="123"/>
      <c r="T930" s="123"/>
      <c r="U930" s="123"/>
      <c r="V930" s="123"/>
      <c r="W930" s="123"/>
      <c r="X930" s="123"/>
      <c r="Y930" s="123"/>
      <c r="Z930" s="123"/>
    </row>
    <row r="931" spans="1:26" ht="15.75" customHeight="1">
      <c r="A931" s="123"/>
      <c r="B931" s="123"/>
      <c r="C931" s="123"/>
      <c r="D931" s="126"/>
      <c r="E931" s="160"/>
      <c r="F931" s="123"/>
      <c r="G931" s="123"/>
      <c r="H931" s="123"/>
      <c r="I931" s="123"/>
      <c r="J931" s="123"/>
      <c r="K931" s="123"/>
      <c r="L931" s="123"/>
      <c r="M931" s="123"/>
      <c r="N931" s="123"/>
      <c r="O931" s="123"/>
      <c r="P931" s="123"/>
      <c r="Q931" s="123"/>
      <c r="R931" s="123"/>
      <c r="S931" s="123"/>
      <c r="T931" s="123"/>
      <c r="U931" s="123"/>
      <c r="V931" s="123"/>
      <c r="W931" s="123"/>
      <c r="X931" s="123"/>
      <c r="Y931" s="123"/>
      <c r="Z931" s="123"/>
    </row>
    <row r="932" spans="1:26" ht="15.75" customHeight="1">
      <c r="A932" s="123"/>
      <c r="B932" s="123"/>
      <c r="C932" s="123"/>
      <c r="D932" s="126"/>
      <c r="E932" s="160"/>
      <c r="F932" s="123"/>
      <c r="G932" s="123"/>
      <c r="H932" s="123"/>
      <c r="I932" s="123"/>
      <c r="J932" s="123"/>
      <c r="K932" s="123"/>
      <c r="L932" s="123"/>
      <c r="M932" s="123"/>
      <c r="N932" s="123"/>
      <c r="O932" s="123"/>
      <c r="P932" s="123"/>
      <c r="Q932" s="123"/>
      <c r="R932" s="123"/>
      <c r="S932" s="123"/>
      <c r="T932" s="123"/>
      <c r="U932" s="123"/>
      <c r="V932" s="123"/>
      <c r="W932" s="123"/>
      <c r="X932" s="123"/>
      <c r="Y932" s="123"/>
      <c r="Z932" s="123"/>
    </row>
    <row r="933" spans="1:26" ht="15.75" customHeight="1">
      <c r="A933" s="123"/>
      <c r="B933" s="123"/>
      <c r="C933" s="123"/>
      <c r="D933" s="126"/>
      <c r="E933" s="160"/>
      <c r="F933" s="123"/>
      <c r="G933" s="123"/>
      <c r="H933" s="123"/>
      <c r="I933" s="123"/>
      <c r="J933" s="123"/>
      <c r="K933" s="123"/>
      <c r="L933" s="123"/>
      <c r="M933" s="123"/>
      <c r="N933" s="123"/>
      <c r="O933" s="123"/>
      <c r="P933" s="123"/>
      <c r="Q933" s="123"/>
      <c r="R933" s="123"/>
      <c r="S933" s="123"/>
      <c r="T933" s="123"/>
      <c r="U933" s="123"/>
      <c r="V933" s="123"/>
      <c r="W933" s="123"/>
      <c r="X933" s="123"/>
      <c r="Y933" s="123"/>
      <c r="Z933" s="123"/>
    </row>
    <row r="934" spans="1:26" ht="15.75" customHeight="1">
      <c r="A934" s="123"/>
      <c r="B934" s="123"/>
      <c r="C934" s="123"/>
      <c r="D934" s="126"/>
      <c r="E934" s="160"/>
      <c r="F934" s="123"/>
      <c r="G934" s="123"/>
      <c r="H934" s="123"/>
      <c r="I934" s="123"/>
      <c r="J934" s="123"/>
      <c r="K934" s="123"/>
      <c r="L934" s="123"/>
      <c r="M934" s="123"/>
      <c r="N934" s="123"/>
      <c r="O934" s="123"/>
      <c r="P934" s="123"/>
      <c r="Q934" s="123"/>
      <c r="R934" s="123"/>
      <c r="S934" s="123"/>
      <c r="T934" s="123"/>
      <c r="U934" s="123"/>
      <c r="V934" s="123"/>
      <c r="W934" s="123"/>
      <c r="X934" s="123"/>
      <c r="Y934" s="123"/>
      <c r="Z934" s="123"/>
    </row>
    <row r="935" spans="1:26" ht="15.75" customHeight="1">
      <c r="A935" s="123"/>
      <c r="B935" s="123"/>
      <c r="C935" s="123"/>
      <c r="D935" s="126"/>
      <c r="E935" s="160"/>
      <c r="F935" s="123"/>
      <c r="G935" s="123"/>
      <c r="H935" s="123"/>
      <c r="I935" s="123"/>
      <c r="J935" s="123"/>
      <c r="K935" s="123"/>
      <c r="L935" s="123"/>
      <c r="M935" s="123"/>
      <c r="N935" s="123"/>
      <c r="O935" s="123"/>
      <c r="P935" s="123"/>
      <c r="Q935" s="123"/>
      <c r="R935" s="123"/>
      <c r="S935" s="123"/>
      <c r="T935" s="123"/>
      <c r="U935" s="123"/>
      <c r="V935" s="123"/>
      <c r="W935" s="123"/>
      <c r="X935" s="123"/>
      <c r="Y935" s="123"/>
      <c r="Z935" s="123"/>
    </row>
    <row r="936" spans="1:26" ht="15.75" customHeight="1">
      <c r="A936" s="123"/>
      <c r="B936" s="123"/>
      <c r="C936" s="123"/>
      <c r="D936" s="126"/>
      <c r="E936" s="160"/>
      <c r="F936" s="123"/>
      <c r="G936" s="123"/>
      <c r="H936" s="123"/>
      <c r="I936" s="123"/>
      <c r="J936" s="123"/>
      <c r="K936" s="123"/>
      <c r="L936" s="123"/>
      <c r="M936" s="123"/>
      <c r="N936" s="123"/>
      <c r="O936" s="123"/>
      <c r="P936" s="123"/>
      <c r="Q936" s="123"/>
      <c r="R936" s="123"/>
      <c r="S936" s="123"/>
      <c r="T936" s="123"/>
      <c r="U936" s="123"/>
      <c r="V936" s="123"/>
      <c r="W936" s="123"/>
      <c r="X936" s="123"/>
      <c r="Y936" s="123"/>
      <c r="Z936" s="123"/>
    </row>
    <row r="937" spans="1:26" ht="15.75" customHeight="1">
      <c r="A937" s="123"/>
      <c r="B937" s="123"/>
      <c r="C937" s="123"/>
      <c r="D937" s="126"/>
      <c r="E937" s="160"/>
      <c r="F937" s="123"/>
      <c r="G937" s="123"/>
      <c r="H937" s="123"/>
      <c r="I937" s="123"/>
      <c r="J937" s="123"/>
      <c r="K937" s="123"/>
      <c r="L937" s="123"/>
      <c r="M937" s="123"/>
      <c r="N937" s="123"/>
      <c r="O937" s="123"/>
      <c r="P937" s="123"/>
      <c r="Q937" s="123"/>
      <c r="R937" s="123"/>
      <c r="S937" s="123"/>
      <c r="T937" s="123"/>
      <c r="U937" s="123"/>
      <c r="V937" s="123"/>
      <c r="W937" s="123"/>
      <c r="X937" s="123"/>
      <c r="Y937" s="123"/>
      <c r="Z937" s="123"/>
    </row>
    <row r="938" spans="1:26" ht="15.75" customHeight="1">
      <c r="A938" s="123"/>
      <c r="B938" s="123"/>
      <c r="C938" s="123"/>
      <c r="D938" s="126"/>
      <c r="E938" s="160"/>
      <c r="F938" s="123"/>
      <c r="G938" s="123"/>
      <c r="H938" s="123"/>
      <c r="I938" s="123"/>
      <c r="J938" s="123"/>
      <c r="K938" s="123"/>
      <c r="L938" s="123"/>
      <c r="M938" s="123"/>
      <c r="N938" s="123"/>
      <c r="O938" s="123"/>
      <c r="P938" s="123"/>
      <c r="Q938" s="123"/>
      <c r="R938" s="123"/>
      <c r="S938" s="123"/>
      <c r="T938" s="123"/>
      <c r="U938" s="123"/>
      <c r="V938" s="123"/>
      <c r="W938" s="123"/>
      <c r="X938" s="123"/>
      <c r="Y938" s="123"/>
      <c r="Z938" s="123"/>
    </row>
    <row r="939" spans="1:26" ht="15.75" customHeight="1">
      <c r="A939" s="123"/>
      <c r="B939" s="123"/>
      <c r="C939" s="123"/>
      <c r="D939" s="126"/>
      <c r="E939" s="160"/>
      <c r="F939" s="123"/>
      <c r="G939" s="123"/>
      <c r="H939" s="123"/>
      <c r="I939" s="123"/>
      <c r="J939" s="123"/>
      <c r="K939" s="123"/>
      <c r="L939" s="123"/>
      <c r="M939" s="123"/>
      <c r="N939" s="123"/>
      <c r="O939" s="123"/>
      <c r="P939" s="123"/>
      <c r="Q939" s="123"/>
      <c r="R939" s="123"/>
      <c r="S939" s="123"/>
      <c r="T939" s="123"/>
      <c r="U939" s="123"/>
      <c r="V939" s="123"/>
      <c r="W939" s="123"/>
      <c r="X939" s="123"/>
      <c r="Y939" s="123"/>
      <c r="Z939" s="123"/>
    </row>
    <row r="940" spans="1:26" ht="15.75" customHeight="1">
      <c r="A940" s="123"/>
      <c r="B940" s="123"/>
      <c r="C940" s="123"/>
      <c r="D940" s="126"/>
      <c r="E940" s="160"/>
      <c r="F940" s="123"/>
      <c r="G940" s="123"/>
      <c r="H940" s="123"/>
      <c r="I940" s="123"/>
      <c r="J940" s="123"/>
      <c r="K940" s="123"/>
      <c r="L940" s="123"/>
      <c r="M940" s="123"/>
      <c r="N940" s="123"/>
      <c r="O940" s="123"/>
      <c r="P940" s="123"/>
      <c r="Q940" s="123"/>
      <c r="R940" s="123"/>
      <c r="S940" s="123"/>
      <c r="T940" s="123"/>
      <c r="U940" s="123"/>
      <c r="V940" s="123"/>
      <c r="W940" s="123"/>
      <c r="X940" s="123"/>
      <c r="Y940" s="123"/>
      <c r="Z940" s="123"/>
    </row>
    <row r="941" spans="1:26" ht="15.75" customHeight="1">
      <c r="A941" s="123"/>
      <c r="B941" s="123"/>
      <c r="C941" s="123"/>
      <c r="D941" s="126"/>
      <c r="E941" s="160"/>
      <c r="F941" s="123"/>
      <c r="G941" s="123"/>
      <c r="H941" s="123"/>
      <c r="I941" s="123"/>
      <c r="J941" s="123"/>
      <c r="K941" s="123"/>
      <c r="L941" s="123"/>
      <c r="M941" s="123"/>
      <c r="N941" s="123"/>
      <c r="O941" s="123"/>
      <c r="P941" s="123"/>
      <c r="Q941" s="123"/>
      <c r="R941" s="123"/>
      <c r="S941" s="123"/>
      <c r="T941" s="123"/>
      <c r="U941" s="123"/>
      <c r="V941" s="123"/>
      <c r="W941" s="123"/>
      <c r="X941" s="123"/>
      <c r="Y941" s="123"/>
      <c r="Z941" s="123"/>
    </row>
    <row r="942" spans="1:26" ht="15.75" customHeight="1">
      <c r="A942" s="123"/>
      <c r="B942" s="123"/>
      <c r="C942" s="123"/>
      <c r="D942" s="126"/>
      <c r="E942" s="160"/>
      <c r="F942" s="123"/>
      <c r="G942" s="123"/>
      <c r="H942" s="123"/>
      <c r="I942" s="123"/>
      <c r="J942" s="123"/>
      <c r="K942" s="123"/>
      <c r="L942" s="123"/>
      <c r="M942" s="123"/>
      <c r="N942" s="123"/>
      <c r="O942" s="123"/>
      <c r="P942" s="123"/>
      <c r="Q942" s="123"/>
      <c r="R942" s="123"/>
      <c r="S942" s="123"/>
      <c r="T942" s="123"/>
      <c r="U942" s="123"/>
      <c r="V942" s="123"/>
      <c r="W942" s="123"/>
      <c r="X942" s="123"/>
      <c r="Y942" s="123"/>
      <c r="Z942" s="123"/>
    </row>
    <row r="943" spans="1:26" ht="15.75" customHeight="1">
      <c r="A943" s="123"/>
      <c r="B943" s="123"/>
      <c r="C943" s="123"/>
      <c r="D943" s="126"/>
      <c r="E943" s="160"/>
      <c r="F943" s="123"/>
      <c r="G943" s="123"/>
      <c r="H943" s="123"/>
      <c r="I943" s="123"/>
      <c r="J943" s="123"/>
      <c r="K943" s="123"/>
      <c r="L943" s="123"/>
      <c r="M943" s="123"/>
      <c r="N943" s="123"/>
      <c r="O943" s="123"/>
      <c r="P943" s="123"/>
      <c r="Q943" s="123"/>
      <c r="R943" s="123"/>
      <c r="S943" s="123"/>
      <c r="T943" s="123"/>
      <c r="U943" s="123"/>
      <c r="V943" s="123"/>
      <c r="W943" s="123"/>
      <c r="X943" s="123"/>
      <c r="Y943" s="123"/>
      <c r="Z943" s="123"/>
    </row>
    <row r="944" spans="1:26" ht="15.75" customHeight="1">
      <c r="A944" s="123"/>
      <c r="B944" s="123"/>
      <c r="C944" s="123"/>
      <c r="D944" s="126"/>
      <c r="E944" s="160"/>
      <c r="F944" s="123"/>
      <c r="G944" s="123"/>
      <c r="H944" s="123"/>
      <c r="I944" s="123"/>
      <c r="J944" s="123"/>
      <c r="K944" s="123"/>
      <c r="L944" s="123"/>
      <c r="M944" s="123"/>
      <c r="N944" s="123"/>
      <c r="O944" s="123"/>
      <c r="P944" s="123"/>
      <c r="Q944" s="123"/>
      <c r="R944" s="123"/>
      <c r="S944" s="123"/>
      <c r="T944" s="123"/>
      <c r="U944" s="123"/>
      <c r="V944" s="123"/>
      <c r="W944" s="123"/>
      <c r="X944" s="123"/>
      <c r="Y944" s="123"/>
      <c r="Z944" s="123"/>
    </row>
    <row r="945" spans="1:26" ht="15.75" customHeight="1">
      <c r="A945" s="123"/>
      <c r="B945" s="123"/>
      <c r="C945" s="123"/>
      <c r="D945" s="126"/>
      <c r="E945" s="160"/>
      <c r="F945" s="123"/>
      <c r="G945" s="123"/>
      <c r="H945" s="123"/>
      <c r="I945" s="123"/>
      <c r="J945" s="123"/>
      <c r="K945" s="123"/>
      <c r="L945" s="123"/>
      <c r="M945" s="123"/>
      <c r="N945" s="123"/>
      <c r="O945" s="123"/>
      <c r="P945" s="123"/>
      <c r="Q945" s="123"/>
      <c r="R945" s="123"/>
      <c r="S945" s="123"/>
      <c r="T945" s="123"/>
      <c r="U945" s="123"/>
      <c r="V945" s="123"/>
      <c r="W945" s="123"/>
      <c r="X945" s="123"/>
      <c r="Y945" s="123"/>
      <c r="Z945" s="123"/>
    </row>
    <row r="946" spans="1:26" ht="15.75" customHeight="1">
      <c r="A946" s="123"/>
      <c r="B946" s="123"/>
      <c r="C946" s="123"/>
      <c r="D946" s="126"/>
      <c r="E946" s="160"/>
      <c r="F946" s="123"/>
      <c r="G946" s="123"/>
      <c r="H946" s="123"/>
      <c r="I946" s="123"/>
      <c r="J946" s="123"/>
      <c r="K946" s="123"/>
      <c r="L946" s="123"/>
      <c r="M946" s="123"/>
      <c r="N946" s="123"/>
      <c r="O946" s="123"/>
      <c r="P946" s="123"/>
      <c r="Q946" s="123"/>
      <c r="R946" s="123"/>
      <c r="S946" s="123"/>
      <c r="T946" s="123"/>
      <c r="U946" s="123"/>
      <c r="V946" s="123"/>
      <c r="W946" s="123"/>
      <c r="X946" s="123"/>
      <c r="Y946" s="123"/>
      <c r="Z946" s="123"/>
    </row>
    <row r="947" spans="1:26" ht="15.75" customHeight="1">
      <c r="A947" s="123"/>
      <c r="B947" s="123"/>
      <c r="C947" s="123"/>
      <c r="D947" s="126"/>
      <c r="E947" s="160"/>
      <c r="F947" s="123"/>
      <c r="G947" s="123"/>
      <c r="H947" s="123"/>
      <c r="I947" s="123"/>
      <c r="J947" s="123"/>
      <c r="K947" s="123"/>
      <c r="L947" s="123"/>
      <c r="M947" s="123"/>
      <c r="N947" s="123"/>
      <c r="O947" s="123"/>
      <c r="P947" s="123"/>
      <c r="Q947" s="123"/>
      <c r="R947" s="123"/>
      <c r="S947" s="123"/>
      <c r="T947" s="123"/>
      <c r="U947" s="123"/>
      <c r="V947" s="123"/>
      <c r="W947" s="123"/>
      <c r="X947" s="123"/>
      <c r="Y947" s="123"/>
      <c r="Z947" s="123"/>
    </row>
    <row r="948" spans="1:26" ht="15.75" customHeight="1">
      <c r="A948" s="123"/>
      <c r="B948" s="123"/>
      <c r="C948" s="123"/>
      <c r="D948" s="126"/>
      <c r="E948" s="160"/>
      <c r="F948" s="123"/>
      <c r="G948" s="123"/>
      <c r="H948" s="123"/>
      <c r="I948" s="123"/>
      <c r="J948" s="123"/>
      <c r="K948" s="123"/>
      <c r="L948" s="123"/>
      <c r="M948" s="123"/>
      <c r="N948" s="123"/>
      <c r="O948" s="123"/>
      <c r="P948" s="123"/>
      <c r="Q948" s="123"/>
      <c r="R948" s="123"/>
      <c r="S948" s="123"/>
      <c r="T948" s="123"/>
      <c r="U948" s="123"/>
      <c r="V948" s="123"/>
      <c r="W948" s="123"/>
      <c r="X948" s="123"/>
      <c r="Y948" s="123"/>
      <c r="Z948" s="123"/>
    </row>
    <row r="949" spans="1:26" ht="15.75" customHeight="1">
      <c r="A949" s="123"/>
      <c r="B949" s="123"/>
      <c r="C949" s="123"/>
      <c r="D949" s="126"/>
      <c r="E949" s="160"/>
      <c r="F949" s="123"/>
      <c r="G949" s="123"/>
      <c r="H949" s="123"/>
      <c r="I949" s="123"/>
      <c r="J949" s="123"/>
      <c r="K949" s="123"/>
      <c r="L949" s="123"/>
      <c r="M949" s="123"/>
      <c r="N949" s="123"/>
      <c r="O949" s="123"/>
      <c r="P949" s="123"/>
      <c r="Q949" s="123"/>
      <c r="R949" s="123"/>
      <c r="S949" s="123"/>
      <c r="T949" s="123"/>
      <c r="U949" s="123"/>
      <c r="V949" s="123"/>
      <c r="W949" s="123"/>
      <c r="X949" s="123"/>
      <c r="Y949" s="123"/>
      <c r="Z949" s="123"/>
    </row>
    <row r="950" spans="1:26" ht="15.75" customHeight="1">
      <c r="A950" s="123"/>
      <c r="B950" s="123"/>
      <c r="C950" s="123"/>
      <c r="D950" s="126"/>
      <c r="E950" s="160"/>
      <c r="F950" s="123"/>
      <c r="G950" s="123"/>
      <c r="H950" s="123"/>
      <c r="I950" s="123"/>
      <c r="J950" s="123"/>
      <c r="K950" s="123"/>
      <c r="L950" s="123"/>
      <c r="M950" s="123"/>
      <c r="N950" s="123"/>
      <c r="O950" s="123"/>
      <c r="P950" s="123"/>
      <c r="Q950" s="123"/>
      <c r="R950" s="123"/>
      <c r="S950" s="123"/>
      <c r="T950" s="123"/>
      <c r="U950" s="123"/>
      <c r="V950" s="123"/>
      <c r="W950" s="123"/>
      <c r="X950" s="123"/>
      <c r="Y950" s="123"/>
      <c r="Z950" s="123"/>
    </row>
    <row r="951" spans="1:26" ht="15.75" customHeight="1">
      <c r="A951" s="123"/>
      <c r="B951" s="123"/>
      <c r="C951" s="123"/>
      <c r="D951" s="126"/>
      <c r="E951" s="160"/>
      <c r="F951" s="123"/>
      <c r="G951" s="123"/>
      <c r="H951" s="123"/>
      <c r="I951" s="123"/>
      <c r="J951" s="123"/>
      <c r="K951" s="123"/>
      <c r="L951" s="123"/>
      <c r="M951" s="123"/>
      <c r="N951" s="123"/>
      <c r="O951" s="123"/>
      <c r="P951" s="123"/>
      <c r="Q951" s="123"/>
      <c r="R951" s="123"/>
      <c r="S951" s="123"/>
      <c r="T951" s="123"/>
      <c r="U951" s="123"/>
      <c r="V951" s="123"/>
      <c r="W951" s="123"/>
      <c r="X951" s="123"/>
      <c r="Y951" s="123"/>
      <c r="Z951" s="123"/>
    </row>
    <row r="952" spans="1:26" ht="15.75" customHeight="1">
      <c r="A952" s="123"/>
      <c r="B952" s="123"/>
      <c r="C952" s="123"/>
      <c r="D952" s="126"/>
      <c r="E952" s="160"/>
      <c r="F952" s="123"/>
      <c r="G952" s="123"/>
      <c r="H952" s="123"/>
      <c r="I952" s="123"/>
      <c r="J952" s="123"/>
      <c r="K952" s="123"/>
      <c r="L952" s="123"/>
      <c r="M952" s="123"/>
      <c r="N952" s="123"/>
      <c r="O952" s="123"/>
      <c r="P952" s="123"/>
      <c r="Q952" s="123"/>
      <c r="R952" s="123"/>
      <c r="S952" s="123"/>
      <c r="T952" s="123"/>
      <c r="U952" s="123"/>
      <c r="V952" s="123"/>
      <c r="W952" s="123"/>
      <c r="X952" s="123"/>
      <c r="Y952" s="123"/>
      <c r="Z952" s="123"/>
    </row>
    <row r="953" spans="1:26" ht="15.75" customHeight="1">
      <c r="A953" s="123"/>
      <c r="B953" s="123"/>
      <c r="C953" s="123"/>
      <c r="D953" s="126"/>
      <c r="E953" s="160"/>
      <c r="F953" s="123"/>
      <c r="G953" s="123"/>
      <c r="H953" s="123"/>
      <c r="I953" s="123"/>
      <c r="J953" s="123"/>
      <c r="K953" s="123"/>
      <c r="L953" s="123"/>
      <c r="M953" s="123"/>
      <c r="N953" s="123"/>
      <c r="O953" s="123"/>
      <c r="P953" s="123"/>
      <c r="Q953" s="123"/>
      <c r="R953" s="123"/>
      <c r="S953" s="123"/>
      <c r="T953" s="123"/>
      <c r="U953" s="123"/>
      <c r="V953" s="123"/>
      <c r="W953" s="123"/>
      <c r="X953" s="123"/>
      <c r="Y953" s="123"/>
      <c r="Z953" s="123"/>
    </row>
    <row r="954" spans="1:26" ht="15.75" customHeight="1">
      <c r="A954" s="123"/>
      <c r="B954" s="123"/>
      <c r="C954" s="123"/>
      <c r="D954" s="126"/>
      <c r="E954" s="160"/>
      <c r="F954" s="123"/>
      <c r="G954" s="123"/>
      <c r="H954" s="123"/>
      <c r="I954" s="123"/>
      <c r="J954" s="123"/>
      <c r="K954" s="123"/>
      <c r="L954" s="123"/>
      <c r="M954" s="123"/>
      <c r="N954" s="123"/>
      <c r="O954" s="123"/>
      <c r="P954" s="123"/>
      <c r="Q954" s="123"/>
      <c r="R954" s="123"/>
      <c r="S954" s="123"/>
      <c r="T954" s="123"/>
      <c r="U954" s="123"/>
      <c r="V954" s="123"/>
      <c r="W954" s="123"/>
      <c r="X954" s="123"/>
      <c r="Y954" s="123"/>
      <c r="Z954" s="123"/>
    </row>
    <row r="955" spans="1:26" ht="15.75" customHeight="1">
      <c r="A955" s="123"/>
      <c r="B955" s="123"/>
      <c r="C955" s="123"/>
      <c r="D955" s="126"/>
      <c r="E955" s="160"/>
      <c r="F955" s="123"/>
      <c r="G955" s="123"/>
      <c r="H955" s="123"/>
      <c r="I955" s="123"/>
      <c r="J955" s="123"/>
      <c r="K955" s="123"/>
      <c r="L955" s="123"/>
      <c r="M955" s="123"/>
      <c r="N955" s="123"/>
      <c r="O955" s="123"/>
      <c r="P955" s="123"/>
      <c r="Q955" s="123"/>
      <c r="R955" s="123"/>
      <c r="S955" s="123"/>
      <c r="T955" s="123"/>
      <c r="U955" s="123"/>
      <c r="V955" s="123"/>
      <c r="W955" s="123"/>
      <c r="X955" s="123"/>
      <c r="Y955" s="123"/>
      <c r="Z955" s="123"/>
    </row>
    <row r="956" spans="1:26" ht="15.75" customHeight="1">
      <c r="A956" s="123"/>
      <c r="B956" s="123"/>
      <c r="C956" s="123"/>
      <c r="D956" s="126"/>
      <c r="E956" s="160"/>
      <c r="F956" s="123"/>
      <c r="G956" s="123"/>
      <c r="H956" s="123"/>
      <c r="I956" s="123"/>
      <c r="J956" s="123"/>
      <c r="K956" s="123"/>
      <c r="L956" s="123"/>
      <c r="M956" s="123"/>
      <c r="N956" s="123"/>
      <c r="O956" s="123"/>
      <c r="P956" s="123"/>
      <c r="Q956" s="123"/>
      <c r="R956" s="123"/>
      <c r="S956" s="123"/>
      <c r="T956" s="123"/>
      <c r="U956" s="123"/>
      <c r="V956" s="123"/>
      <c r="W956" s="123"/>
      <c r="X956" s="123"/>
      <c r="Y956" s="123"/>
      <c r="Z956" s="123"/>
    </row>
    <row r="957" spans="1:26" ht="15.75" customHeight="1">
      <c r="A957" s="123"/>
      <c r="B957" s="123"/>
      <c r="C957" s="123"/>
      <c r="D957" s="126"/>
      <c r="E957" s="160"/>
      <c r="F957" s="123"/>
      <c r="G957" s="123"/>
      <c r="H957" s="123"/>
      <c r="I957" s="123"/>
      <c r="J957" s="123"/>
      <c r="K957" s="123"/>
      <c r="L957" s="123"/>
      <c r="M957" s="123"/>
      <c r="N957" s="123"/>
      <c r="O957" s="123"/>
      <c r="P957" s="123"/>
      <c r="Q957" s="123"/>
      <c r="R957" s="123"/>
      <c r="S957" s="123"/>
      <c r="T957" s="123"/>
      <c r="U957" s="123"/>
      <c r="V957" s="123"/>
      <c r="W957" s="123"/>
      <c r="X957" s="123"/>
      <c r="Y957" s="123"/>
      <c r="Z957" s="123"/>
    </row>
    <row r="958" spans="1:26" ht="15.75" customHeight="1">
      <c r="A958" s="123"/>
      <c r="B958" s="123"/>
      <c r="C958" s="123"/>
      <c r="D958" s="126"/>
      <c r="E958" s="160"/>
      <c r="F958" s="123"/>
      <c r="G958" s="123"/>
      <c r="H958" s="123"/>
      <c r="I958" s="123"/>
      <c r="J958" s="123"/>
      <c r="K958" s="123"/>
      <c r="L958" s="123"/>
      <c r="M958" s="123"/>
      <c r="N958" s="123"/>
      <c r="O958" s="123"/>
      <c r="P958" s="123"/>
      <c r="Q958" s="123"/>
      <c r="R958" s="123"/>
      <c r="S958" s="123"/>
      <c r="T958" s="123"/>
      <c r="U958" s="123"/>
      <c r="V958" s="123"/>
      <c r="W958" s="123"/>
      <c r="X958" s="123"/>
      <c r="Y958" s="123"/>
      <c r="Z958" s="123"/>
    </row>
    <row r="959" spans="1:26" ht="15.75" customHeight="1">
      <c r="A959" s="123"/>
      <c r="B959" s="123"/>
      <c r="C959" s="123"/>
      <c r="D959" s="126"/>
      <c r="E959" s="160"/>
      <c r="F959" s="123"/>
      <c r="G959" s="123"/>
      <c r="H959" s="123"/>
      <c r="I959" s="123"/>
      <c r="J959" s="123"/>
      <c r="K959" s="123"/>
      <c r="L959" s="123"/>
      <c r="M959" s="123"/>
      <c r="N959" s="123"/>
      <c r="O959" s="123"/>
      <c r="P959" s="123"/>
      <c r="Q959" s="123"/>
      <c r="R959" s="123"/>
      <c r="S959" s="123"/>
      <c r="T959" s="123"/>
      <c r="U959" s="123"/>
      <c r="V959" s="123"/>
      <c r="W959" s="123"/>
      <c r="X959" s="123"/>
      <c r="Y959" s="123"/>
      <c r="Z959" s="123"/>
    </row>
    <row r="960" spans="1:26" ht="15.75" customHeight="1">
      <c r="A960" s="123"/>
      <c r="B960" s="123"/>
      <c r="C960" s="123"/>
      <c r="D960" s="126"/>
      <c r="E960" s="160"/>
      <c r="F960" s="123"/>
      <c r="G960" s="123"/>
      <c r="H960" s="123"/>
      <c r="I960" s="123"/>
      <c r="J960" s="123"/>
      <c r="K960" s="123"/>
      <c r="L960" s="123"/>
      <c r="M960" s="123"/>
      <c r="N960" s="123"/>
      <c r="O960" s="123"/>
      <c r="P960" s="123"/>
      <c r="Q960" s="123"/>
      <c r="R960" s="123"/>
      <c r="S960" s="123"/>
      <c r="T960" s="123"/>
      <c r="U960" s="123"/>
      <c r="V960" s="123"/>
      <c r="W960" s="123"/>
      <c r="X960" s="123"/>
      <c r="Y960" s="123"/>
      <c r="Z960" s="123"/>
    </row>
    <row r="961" spans="1:26" ht="15.75" customHeight="1">
      <c r="A961" s="123"/>
      <c r="B961" s="123"/>
      <c r="C961" s="123"/>
      <c r="D961" s="126"/>
      <c r="E961" s="160"/>
      <c r="F961" s="123"/>
      <c r="G961" s="123"/>
      <c r="H961" s="123"/>
      <c r="I961" s="123"/>
      <c r="J961" s="123"/>
      <c r="K961" s="123"/>
      <c r="L961" s="123"/>
      <c r="M961" s="123"/>
      <c r="N961" s="123"/>
      <c r="O961" s="123"/>
      <c r="P961" s="123"/>
      <c r="Q961" s="123"/>
      <c r="R961" s="123"/>
      <c r="S961" s="123"/>
      <c r="T961" s="123"/>
      <c r="U961" s="123"/>
      <c r="V961" s="123"/>
      <c r="W961" s="123"/>
      <c r="X961" s="123"/>
      <c r="Y961" s="123"/>
      <c r="Z961" s="123"/>
    </row>
    <row r="962" spans="1:26" ht="15.75" customHeight="1">
      <c r="A962" s="123"/>
      <c r="B962" s="123"/>
      <c r="C962" s="123"/>
      <c r="D962" s="126"/>
      <c r="E962" s="160"/>
      <c r="F962" s="123"/>
      <c r="G962" s="123"/>
      <c r="H962" s="123"/>
      <c r="I962" s="123"/>
      <c r="J962" s="123"/>
      <c r="K962" s="123"/>
      <c r="L962" s="123"/>
      <c r="M962" s="123"/>
      <c r="N962" s="123"/>
      <c r="O962" s="123"/>
      <c r="P962" s="123"/>
      <c r="Q962" s="123"/>
      <c r="R962" s="123"/>
      <c r="S962" s="123"/>
      <c r="T962" s="123"/>
      <c r="U962" s="123"/>
      <c r="V962" s="123"/>
      <c r="W962" s="123"/>
      <c r="X962" s="123"/>
      <c r="Y962" s="123"/>
      <c r="Z962" s="123"/>
    </row>
    <row r="963" spans="1:26" ht="15.75" customHeight="1">
      <c r="A963" s="123"/>
      <c r="B963" s="123"/>
      <c r="C963" s="123"/>
      <c r="D963" s="126"/>
      <c r="E963" s="160"/>
      <c r="F963" s="123"/>
      <c r="G963" s="123"/>
      <c r="H963" s="123"/>
      <c r="I963" s="123"/>
      <c r="J963" s="123"/>
      <c r="K963" s="123"/>
      <c r="L963" s="123"/>
      <c r="M963" s="123"/>
      <c r="N963" s="123"/>
      <c r="O963" s="123"/>
      <c r="P963" s="123"/>
      <c r="Q963" s="123"/>
      <c r="R963" s="123"/>
      <c r="S963" s="123"/>
      <c r="T963" s="123"/>
      <c r="U963" s="123"/>
      <c r="V963" s="123"/>
      <c r="W963" s="123"/>
      <c r="X963" s="123"/>
      <c r="Y963" s="123"/>
      <c r="Z963" s="123"/>
    </row>
    <row r="964" spans="1:26" ht="15.75" customHeight="1">
      <c r="A964" s="123"/>
      <c r="B964" s="123"/>
      <c r="C964" s="123"/>
      <c r="D964" s="126"/>
      <c r="E964" s="160"/>
      <c r="F964" s="123"/>
      <c r="G964" s="123"/>
      <c r="H964" s="123"/>
      <c r="I964" s="123"/>
      <c r="J964" s="123"/>
      <c r="K964" s="123"/>
      <c r="L964" s="123"/>
      <c r="M964" s="123"/>
      <c r="N964" s="123"/>
      <c r="O964" s="123"/>
      <c r="P964" s="123"/>
      <c r="Q964" s="123"/>
      <c r="R964" s="123"/>
      <c r="S964" s="123"/>
      <c r="T964" s="123"/>
      <c r="U964" s="123"/>
      <c r="V964" s="123"/>
      <c r="W964" s="123"/>
      <c r="X964" s="123"/>
      <c r="Y964" s="123"/>
      <c r="Z964" s="123"/>
    </row>
    <row r="965" spans="1:26" ht="15.75" customHeight="1">
      <c r="A965" s="123"/>
      <c r="B965" s="123"/>
      <c r="C965" s="123"/>
      <c r="D965" s="126"/>
      <c r="E965" s="160"/>
      <c r="F965" s="123"/>
      <c r="G965" s="123"/>
      <c r="H965" s="123"/>
      <c r="I965" s="123"/>
      <c r="J965" s="123"/>
      <c r="K965" s="123"/>
      <c r="L965" s="123"/>
      <c r="M965" s="123"/>
      <c r="N965" s="123"/>
      <c r="O965" s="123"/>
      <c r="P965" s="123"/>
      <c r="Q965" s="123"/>
      <c r="R965" s="123"/>
      <c r="S965" s="123"/>
      <c r="T965" s="123"/>
      <c r="U965" s="123"/>
      <c r="V965" s="123"/>
      <c r="W965" s="123"/>
      <c r="X965" s="123"/>
      <c r="Y965" s="123"/>
      <c r="Z965" s="123"/>
    </row>
    <row r="966" spans="1:26" ht="15.75" customHeight="1">
      <c r="A966" s="123"/>
      <c r="B966" s="123"/>
      <c r="C966" s="123"/>
      <c r="D966" s="126"/>
      <c r="E966" s="160"/>
      <c r="F966" s="123"/>
      <c r="G966" s="123"/>
      <c r="H966" s="123"/>
      <c r="I966" s="123"/>
      <c r="J966" s="123"/>
      <c r="K966" s="123"/>
      <c r="L966" s="123"/>
      <c r="M966" s="123"/>
      <c r="N966" s="123"/>
      <c r="O966" s="123"/>
      <c r="P966" s="123"/>
      <c r="Q966" s="123"/>
      <c r="R966" s="123"/>
      <c r="S966" s="123"/>
      <c r="T966" s="123"/>
      <c r="U966" s="123"/>
      <c r="V966" s="123"/>
      <c r="W966" s="123"/>
      <c r="X966" s="123"/>
      <c r="Y966" s="123"/>
      <c r="Z966" s="123"/>
    </row>
    <row r="967" spans="1:26" ht="15.75" customHeight="1">
      <c r="A967" s="123"/>
      <c r="B967" s="123"/>
      <c r="C967" s="123"/>
      <c r="D967" s="126"/>
      <c r="E967" s="160"/>
      <c r="F967" s="123"/>
      <c r="G967" s="123"/>
      <c r="H967" s="123"/>
      <c r="I967" s="123"/>
      <c r="J967" s="123"/>
      <c r="K967" s="123"/>
      <c r="L967" s="123"/>
      <c r="M967" s="123"/>
      <c r="N967" s="123"/>
      <c r="O967" s="123"/>
      <c r="P967" s="123"/>
      <c r="Q967" s="123"/>
      <c r="R967" s="123"/>
      <c r="S967" s="123"/>
      <c r="T967" s="123"/>
      <c r="U967" s="123"/>
      <c r="V967" s="123"/>
      <c r="W967" s="123"/>
      <c r="X967" s="123"/>
      <c r="Y967" s="123"/>
      <c r="Z967" s="123"/>
    </row>
    <row r="968" spans="1:26" ht="15.75" customHeight="1">
      <c r="A968" s="123"/>
      <c r="B968" s="123"/>
      <c r="C968" s="123"/>
      <c r="D968" s="126"/>
      <c r="E968" s="160"/>
      <c r="F968" s="123"/>
      <c r="G968" s="123"/>
      <c r="H968" s="123"/>
      <c r="I968" s="123"/>
      <c r="J968" s="123"/>
      <c r="K968" s="123"/>
      <c r="L968" s="123"/>
      <c r="M968" s="123"/>
      <c r="N968" s="123"/>
      <c r="O968" s="123"/>
      <c r="P968" s="123"/>
      <c r="Q968" s="123"/>
      <c r="R968" s="123"/>
      <c r="S968" s="123"/>
      <c r="T968" s="123"/>
      <c r="U968" s="123"/>
      <c r="V968" s="123"/>
      <c r="W968" s="123"/>
      <c r="X968" s="123"/>
      <c r="Y968" s="123"/>
      <c r="Z968" s="123"/>
    </row>
    <row r="969" spans="1:26" ht="15.75" customHeight="1">
      <c r="A969" s="123"/>
      <c r="B969" s="123"/>
      <c r="C969" s="123"/>
      <c r="D969" s="126"/>
      <c r="E969" s="160"/>
      <c r="F969" s="123"/>
      <c r="G969" s="123"/>
      <c r="H969" s="123"/>
      <c r="I969" s="123"/>
      <c r="J969" s="123"/>
      <c r="K969" s="123"/>
      <c r="L969" s="123"/>
      <c r="M969" s="123"/>
      <c r="N969" s="123"/>
      <c r="O969" s="123"/>
      <c r="P969" s="123"/>
      <c r="Q969" s="123"/>
      <c r="R969" s="123"/>
      <c r="S969" s="123"/>
      <c r="T969" s="123"/>
      <c r="U969" s="123"/>
      <c r="V969" s="123"/>
      <c r="W969" s="123"/>
      <c r="X969" s="123"/>
      <c r="Y969" s="123"/>
      <c r="Z969" s="123"/>
    </row>
    <row r="970" spans="1:26" ht="15.75" customHeight="1">
      <c r="A970" s="123"/>
      <c r="B970" s="123"/>
      <c r="C970" s="123"/>
      <c r="D970" s="126"/>
      <c r="E970" s="160"/>
      <c r="F970" s="123"/>
      <c r="G970" s="123"/>
      <c r="H970" s="123"/>
      <c r="I970" s="123"/>
      <c r="J970" s="123"/>
      <c r="K970" s="123"/>
      <c r="L970" s="123"/>
      <c r="M970" s="123"/>
      <c r="N970" s="123"/>
      <c r="O970" s="123"/>
      <c r="P970" s="123"/>
      <c r="Q970" s="123"/>
      <c r="R970" s="123"/>
      <c r="S970" s="123"/>
      <c r="T970" s="123"/>
      <c r="U970" s="123"/>
      <c r="V970" s="123"/>
      <c r="W970" s="123"/>
      <c r="X970" s="123"/>
      <c r="Y970" s="123"/>
      <c r="Z970" s="123"/>
    </row>
    <row r="971" spans="1:26" ht="15.75" customHeight="1">
      <c r="A971" s="123"/>
      <c r="B971" s="123"/>
      <c r="C971" s="123"/>
      <c r="D971" s="126"/>
      <c r="E971" s="160"/>
      <c r="F971" s="123"/>
      <c r="G971" s="123"/>
      <c r="H971" s="123"/>
      <c r="I971" s="123"/>
      <c r="J971" s="123"/>
      <c r="K971" s="123"/>
      <c r="L971" s="123"/>
      <c r="M971" s="123"/>
      <c r="N971" s="123"/>
      <c r="O971" s="123"/>
      <c r="P971" s="123"/>
      <c r="Q971" s="123"/>
      <c r="R971" s="123"/>
      <c r="S971" s="123"/>
      <c r="T971" s="123"/>
      <c r="U971" s="123"/>
      <c r="V971" s="123"/>
      <c r="W971" s="123"/>
      <c r="X971" s="123"/>
      <c r="Y971" s="123"/>
      <c r="Z971" s="123"/>
    </row>
    <row r="972" spans="1:26" ht="15.75" customHeight="1">
      <c r="A972" s="123"/>
      <c r="B972" s="123"/>
      <c r="C972" s="123"/>
      <c r="D972" s="126"/>
      <c r="E972" s="160"/>
      <c r="F972" s="123"/>
      <c r="G972" s="123"/>
      <c r="H972" s="123"/>
      <c r="I972" s="123"/>
      <c r="J972" s="123"/>
      <c r="K972" s="123"/>
      <c r="L972" s="123"/>
      <c r="M972" s="123"/>
      <c r="N972" s="123"/>
      <c r="O972" s="123"/>
      <c r="P972" s="123"/>
      <c r="Q972" s="123"/>
      <c r="R972" s="123"/>
      <c r="S972" s="123"/>
      <c r="T972" s="123"/>
      <c r="U972" s="123"/>
      <c r="V972" s="123"/>
      <c r="W972" s="123"/>
      <c r="X972" s="123"/>
      <c r="Y972" s="123"/>
      <c r="Z972" s="123"/>
    </row>
    <row r="973" spans="1:26" ht="15.75" customHeight="1">
      <c r="A973" s="123"/>
      <c r="B973" s="123"/>
      <c r="C973" s="123"/>
      <c r="D973" s="126"/>
      <c r="E973" s="160"/>
      <c r="F973" s="123"/>
      <c r="G973" s="123"/>
      <c r="H973" s="123"/>
      <c r="I973" s="123"/>
      <c r="J973" s="123"/>
      <c r="K973" s="123"/>
      <c r="L973" s="123"/>
      <c r="M973" s="123"/>
      <c r="N973" s="123"/>
      <c r="O973" s="123"/>
      <c r="P973" s="123"/>
      <c r="Q973" s="123"/>
      <c r="R973" s="123"/>
      <c r="S973" s="123"/>
      <c r="T973" s="123"/>
      <c r="U973" s="123"/>
      <c r="V973" s="123"/>
      <c r="W973" s="123"/>
      <c r="X973" s="123"/>
      <c r="Y973" s="123"/>
      <c r="Z973" s="123"/>
    </row>
    <row r="974" spans="1:26" ht="15.75" customHeight="1">
      <c r="A974" s="123"/>
      <c r="B974" s="123"/>
      <c r="C974" s="123"/>
      <c r="D974" s="126"/>
      <c r="E974" s="160"/>
      <c r="F974" s="123"/>
      <c r="G974" s="123"/>
      <c r="H974" s="123"/>
      <c r="I974" s="123"/>
      <c r="J974" s="123"/>
      <c r="K974" s="123"/>
      <c r="L974" s="123"/>
      <c r="M974" s="123"/>
      <c r="N974" s="123"/>
      <c r="O974" s="123"/>
      <c r="P974" s="123"/>
      <c r="Q974" s="123"/>
      <c r="R974" s="123"/>
      <c r="S974" s="123"/>
      <c r="T974" s="123"/>
      <c r="U974" s="123"/>
      <c r="V974" s="123"/>
      <c r="W974" s="123"/>
      <c r="X974" s="123"/>
      <c r="Y974" s="123"/>
      <c r="Z974" s="123"/>
    </row>
    <row r="975" spans="1:26" ht="15.75" customHeight="1">
      <c r="A975" s="123"/>
      <c r="B975" s="123"/>
      <c r="C975" s="123"/>
      <c r="D975" s="126"/>
      <c r="E975" s="160"/>
      <c r="F975" s="123"/>
      <c r="G975" s="123"/>
      <c r="H975" s="123"/>
      <c r="I975" s="123"/>
      <c r="J975" s="123"/>
      <c r="K975" s="123"/>
      <c r="L975" s="123"/>
      <c r="M975" s="123"/>
      <c r="N975" s="123"/>
      <c r="O975" s="123"/>
      <c r="P975" s="123"/>
      <c r="Q975" s="123"/>
      <c r="R975" s="123"/>
      <c r="S975" s="123"/>
      <c r="T975" s="123"/>
      <c r="U975" s="123"/>
      <c r="V975" s="123"/>
      <c r="W975" s="123"/>
      <c r="X975" s="123"/>
      <c r="Y975" s="123"/>
      <c r="Z975" s="123"/>
    </row>
    <row r="976" spans="1:26" ht="15.75" customHeight="1">
      <c r="A976" s="123"/>
      <c r="B976" s="123"/>
      <c r="C976" s="123"/>
      <c r="D976" s="126"/>
      <c r="E976" s="160"/>
      <c r="F976" s="123"/>
      <c r="G976" s="123"/>
      <c r="H976" s="123"/>
      <c r="I976" s="123"/>
      <c r="J976" s="123"/>
      <c r="K976" s="123"/>
      <c r="L976" s="123"/>
      <c r="M976" s="123"/>
      <c r="N976" s="123"/>
      <c r="O976" s="123"/>
      <c r="P976" s="123"/>
      <c r="Q976" s="123"/>
      <c r="R976" s="123"/>
      <c r="S976" s="123"/>
      <c r="T976" s="123"/>
      <c r="U976" s="123"/>
      <c r="V976" s="123"/>
      <c r="W976" s="123"/>
      <c r="X976" s="123"/>
      <c r="Y976" s="123"/>
      <c r="Z976" s="123"/>
    </row>
    <row r="977" spans="1:26" ht="15.75" customHeight="1">
      <c r="A977" s="123"/>
      <c r="B977" s="123"/>
      <c r="C977" s="123"/>
      <c r="D977" s="126"/>
      <c r="E977" s="160"/>
      <c r="F977" s="123"/>
      <c r="G977" s="123"/>
      <c r="H977" s="123"/>
      <c r="I977" s="123"/>
      <c r="J977" s="123"/>
      <c r="K977" s="123"/>
      <c r="L977" s="123"/>
      <c r="M977" s="123"/>
      <c r="N977" s="123"/>
      <c r="O977" s="123"/>
      <c r="P977" s="123"/>
      <c r="Q977" s="123"/>
      <c r="R977" s="123"/>
      <c r="S977" s="123"/>
      <c r="T977" s="123"/>
      <c r="U977" s="123"/>
      <c r="V977" s="123"/>
      <c r="W977" s="123"/>
      <c r="X977" s="123"/>
      <c r="Y977" s="123"/>
      <c r="Z977" s="123"/>
    </row>
    <row r="978" spans="1:26" ht="15.75" customHeight="1">
      <c r="A978" s="123"/>
      <c r="B978" s="123"/>
      <c r="C978" s="123"/>
      <c r="D978" s="126"/>
      <c r="E978" s="160"/>
      <c r="F978" s="123"/>
      <c r="G978" s="123"/>
      <c r="H978" s="123"/>
      <c r="I978" s="123"/>
      <c r="J978" s="123"/>
      <c r="K978" s="123"/>
      <c r="L978" s="123"/>
      <c r="M978" s="123"/>
      <c r="N978" s="123"/>
      <c r="O978" s="123"/>
      <c r="P978" s="123"/>
      <c r="Q978" s="123"/>
      <c r="R978" s="123"/>
      <c r="S978" s="123"/>
      <c r="T978" s="123"/>
      <c r="U978" s="123"/>
      <c r="V978" s="123"/>
      <c r="W978" s="123"/>
      <c r="X978" s="123"/>
      <c r="Y978" s="123"/>
      <c r="Z978" s="123"/>
    </row>
    <row r="979" spans="1:26" ht="15.75" customHeight="1">
      <c r="A979" s="123"/>
      <c r="B979" s="123"/>
      <c r="C979" s="123"/>
      <c r="D979" s="126"/>
      <c r="E979" s="160"/>
      <c r="F979" s="123"/>
      <c r="G979" s="123"/>
      <c r="H979" s="123"/>
      <c r="I979" s="123"/>
      <c r="J979" s="123"/>
      <c r="K979" s="123"/>
      <c r="L979" s="123"/>
      <c r="M979" s="123"/>
      <c r="N979" s="123"/>
      <c r="O979" s="123"/>
      <c r="P979" s="123"/>
      <c r="Q979" s="123"/>
      <c r="R979" s="123"/>
      <c r="S979" s="123"/>
      <c r="T979" s="123"/>
      <c r="U979" s="123"/>
      <c r="V979" s="123"/>
      <c r="W979" s="123"/>
      <c r="X979" s="123"/>
      <c r="Y979" s="123"/>
      <c r="Z979" s="123"/>
    </row>
    <row r="980" spans="1:26" ht="15.75" customHeight="1">
      <c r="A980" s="123"/>
      <c r="B980" s="123"/>
      <c r="C980" s="123"/>
      <c r="D980" s="126"/>
      <c r="E980" s="160"/>
      <c r="F980" s="123"/>
      <c r="G980" s="123"/>
      <c r="H980" s="123"/>
      <c r="I980" s="123"/>
      <c r="J980" s="123"/>
      <c r="K980" s="123"/>
      <c r="L980" s="123"/>
      <c r="M980" s="123"/>
      <c r="N980" s="123"/>
      <c r="O980" s="123"/>
      <c r="P980" s="123"/>
      <c r="Q980" s="123"/>
      <c r="R980" s="123"/>
      <c r="S980" s="123"/>
      <c r="T980" s="123"/>
      <c r="U980" s="123"/>
      <c r="V980" s="123"/>
      <c r="W980" s="123"/>
      <c r="X980" s="123"/>
      <c r="Y980" s="123"/>
      <c r="Z980" s="123"/>
    </row>
    <row r="981" spans="1:26" ht="15.75" customHeight="1">
      <c r="A981" s="123"/>
      <c r="B981" s="123"/>
      <c r="C981" s="123"/>
      <c r="D981" s="126"/>
      <c r="E981" s="160"/>
      <c r="F981" s="123"/>
      <c r="G981" s="123"/>
      <c r="H981" s="123"/>
      <c r="I981" s="123"/>
      <c r="J981" s="123"/>
      <c r="K981" s="123"/>
      <c r="L981" s="123"/>
      <c r="M981" s="123"/>
      <c r="N981" s="123"/>
      <c r="O981" s="123"/>
      <c r="P981" s="123"/>
      <c r="Q981" s="123"/>
      <c r="R981" s="123"/>
      <c r="S981" s="123"/>
      <c r="T981" s="123"/>
      <c r="U981" s="123"/>
      <c r="V981" s="123"/>
      <c r="W981" s="123"/>
      <c r="X981" s="123"/>
      <c r="Y981" s="123"/>
      <c r="Z981" s="123"/>
    </row>
    <row r="982" spans="1:26" ht="15.75" customHeight="1">
      <c r="A982" s="123"/>
      <c r="B982" s="123"/>
      <c r="C982" s="123"/>
      <c r="D982" s="126"/>
      <c r="E982" s="160"/>
      <c r="F982" s="123"/>
      <c r="G982" s="123"/>
      <c r="H982" s="123"/>
      <c r="I982" s="123"/>
      <c r="J982" s="123"/>
      <c r="K982" s="123"/>
      <c r="L982" s="123"/>
      <c r="M982" s="123"/>
      <c r="N982" s="123"/>
      <c r="O982" s="123"/>
      <c r="P982" s="123"/>
      <c r="Q982" s="123"/>
      <c r="R982" s="123"/>
      <c r="S982" s="123"/>
      <c r="T982" s="123"/>
      <c r="U982" s="123"/>
      <c r="V982" s="123"/>
      <c r="W982" s="123"/>
      <c r="X982" s="123"/>
      <c r="Y982" s="123"/>
      <c r="Z982" s="123"/>
    </row>
    <row r="983" spans="1:26" ht="15.75" customHeight="1">
      <c r="A983" s="123"/>
      <c r="B983" s="123"/>
      <c r="C983" s="123"/>
      <c r="D983" s="126"/>
      <c r="E983" s="160"/>
      <c r="F983" s="123"/>
      <c r="G983" s="123"/>
      <c r="H983" s="123"/>
      <c r="I983" s="123"/>
      <c r="J983" s="123"/>
      <c r="K983" s="123"/>
      <c r="L983" s="123"/>
      <c r="M983" s="123"/>
      <c r="N983" s="123"/>
      <c r="O983" s="123"/>
      <c r="P983" s="123"/>
      <c r="Q983" s="123"/>
      <c r="R983" s="123"/>
      <c r="S983" s="123"/>
      <c r="T983" s="123"/>
      <c r="U983" s="123"/>
      <c r="V983" s="123"/>
      <c r="W983" s="123"/>
      <c r="X983" s="123"/>
      <c r="Y983" s="123"/>
      <c r="Z983" s="123"/>
    </row>
    <row r="984" spans="1:26" ht="15.75" customHeight="1">
      <c r="A984" s="123"/>
      <c r="B984" s="123"/>
      <c r="C984" s="123"/>
      <c r="D984" s="126"/>
      <c r="E984" s="160"/>
      <c r="F984" s="123"/>
      <c r="G984" s="123"/>
      <c r="H984" s="123"/>
      <c r="I984" s="123"/>
      <c r="J984" s="123"/>
      <c r="K984" s="123"/>
      <c r="L984" s="123"/>
      <c r="M984" s="123"/>
      <c r="N984" s="123"/>
      <c r="O984" s="123"/>
      <c r="P984" s="123"/>
      <c r="Q984" s="123"/>
      <c r="R984" s="123"/>
      <c r="S984" s="123"/>
      <c r="T984" s="123"/>
      <c r="U984" s="123"/>
      <c r="V984" s="123"/>
      <c r="W984" s="123"/>
      <c r="X984" s="123"/>
      <c r="Y984" s="123"/>
      <c r="Z984" s="123"/>
    </row>
    <row r="985" spans="1:26" ht="15.75" customHeight="1">
      <c r="A985" s="123"/>
      <c r="B985" s="123"/>
      <c r="C985" s="123"/>
      <c r="D985" s="126"/>
      <c r="E985" s="160"/>
      <c r="F985" s="123"/>
      <c r="G985" s="123"/>
      <c r="H985" s="123"/>
      <c r="I985" s="123"/>
      <c r="J985" s="123"/>
      <c r="K985" s="123"/>
      <c r="L985" s="123"/>
      <c r="M985" s="123"/>
      <c r="N985" s="123"/>
      <c r="O985" s="123"/>
      <c r="P985" s="123"/>
      <c r="Q985" s="123"/>
      <c r="R985" s="123"/>
      <c r="S985" s="123"/>
      <c r="T985" s="123"/>
      <c r="U985" s="123"/>
      <c r="V985" s="123"/>
      <c r="W985" s="123"/>
      <c r="X985" s="123"/>
      <c r="Y985" s="123"/>
      <c r="Z985" s="123"/>
    </row>
    <row r="986" spans="1:26" ht="15.75" customHeight="1">
      <c r="A986" s="123"/>
      <c r="B986" s="123"/>
      <c r="C986" s="123"/>
      <c r="D986" s="126"/>
      <c r="E986" s="160"/>
      <c r="F986" s="123"/>
      <c r="G986" s="123"/>
      <c r="H986" s="123"/>
      <c r="I986" s="123"/>
      <c r="J986" s="123"/>
      <c r="K986" s="123"/>
      <c r="L986" s="123"/>
      <c r="M986" s="123"/>
      <c r="N986" s="123"/>
      <c r="O986" s="123"/>
      <c r="P986" s="123"/>
      <c r="Q986" s="123"/>
      <c r="R986" s="123"/>
      <c r="S986" s="123"/>
      <c r="T986" s="123"/>
      <c r="U986" s="123"/>
      <c r="V986" s="123"/>
      <c r="W986" s="123"/>
      <c r="X986" s="123"/>
      <c r="Y986" s="123"/>
      <c r="Z986" s="123"/>
    </row>
    <row r="987" spans="1:26" ht="15.75" customHeight="1">
      <c r="A987" s="123"/>
      <c r="B987" s="123"/>
      <c r="C987" s="123"/>
      <c r="D987" s="126"/>
      <c r="E987" s="160"/>
      <c r="F987" s="123"/>
      <c r="G987" s="123"/>
      <c r="H987" s="123"/>
      <c r="I987" s="123"/>
      <c r="J987" s="123"/>
      <c r="K987" s="123"/>
      <c r="L987" s="123"/>
      <c r="M987" s="123"/>
      <c r="N987" s="123"/>
      <c r="O987" s="123"/>
      <c r="P987" s="123"/>
      <c r="Q987" s="123"/>
      <c r="R987" s="123"/>
      <c r="S987" s="123"/>
      <c r="T987" s="123"/>
      <c r="U987" s="123"/>
      <c r="V987" s="123"/>
      <c r="W987" s="123"/>
      <c r="X987" s="123"/>
      <c r="Y987" s="123"/>
      <c r="Z987" s="123"/>
    </row>
    <row r="988" spans="1:26" ht="15.75" customHeight="1">
      <c r="A988" s="123"/>
      <c r="B988" s="123"/>
      <c r="C988" s="123"/>
      <c r="D988" s="126"/>
      <c r="E988" s="160"/>
      <c r="F988" s="123"/>
      <c r="G988" s="123"/>
      <c r="H988" s="123"/>
      <c r="I988" s="123"/>
      <c r="J988" s="123"/>
      <c r="K988" s="123"/>
      <c r="L988" s="123"/>
      <c r="M988" s="123"/>
      <c r="N988" s="123"/>
      <c r="O988" s="123"/>
      <c r="P988" s="123"/>
      <c r="Q988" s="123"/>
      <c r="R988" s="123"/>
      <c r="S988" s="123"/>
      <c r="T988" s="123"/>
      <c r="U988" s="123"/>
      <c r="V988" s="123"/>
      <c r="W988" s="123"/>
      <c r="X988" s="123"/>
      <c r="Y988" s="123"/>
      <c r="Z988" s="123"/>
    </row>
    <row r="989" spans="1:26" ht="15.75" customHeight="1">
      <c r="A989" s="123"/>
      <c r="B989" s="123"/>
      <c r="C989" s="123"/>
      <c r="D989" s="126"/>
      <c r="E989" s="160"/>
      <c r="F989" s="123"/>
      <c r="G989" s="123"/>
      <c r="H989" s="123"/>
      <c r="I989" s="123"/>
      <c r="J989" s="123"/>
      <c r="K989" s="123"/>
      <c r="L989" s="123"/>
      <c r="M989" s="123"/>
      <c r="N989" s="123"/>
      <c r="O989" s="123"/>
      <c r="P989" s="123"/>
      <c r="Q989" s="123"/>
      <c r="R989" s="123"/>
      <c r="S989" s="123"/>
      <c r="T989" s="123"/>
      <c r="U989" s="123"/>
      <c r="V989" s="123"/>
      <c r="W989" s="123"/>
      <c r="X989" s="123"/>
      <c r="Y989" s="123"/>
      <c r="Z989" s="123"/>
    </row>
    <row r="990" spans="1:26" ht="15.75" customHeight="1">
      <c r="A990" s="123"/>
      <c r="B990" s="123"/>
      <c r="C990" s="123"/>
      <c r="D990" s="126"/>
      <c r="E990" s="160"/>
      <c r="F990" s="123"/>
      <c r="G990" s="123"/>
      <c r="H990" s="123"/>
      <c r="I990" s="123"/>
      <c r="J990" s="123"/>
      <c r="K990" s="123"/>
      <c r="L990" s="123"/>
      <c r="M990" s="123"/>
      <c r="N990" s="123"/>
      <c r="O990" s="123"/>
      <c r="P990" s="123"/>
      <c r="Q990" s="123"/>
      <c r="R990" s="123"/>
      <c r="S990" s="123"/>
      <c r="T990" s="123"/>
      <c r="U990" s="123"/>
      <c r="V990" s="123"/>
      <c r="W990" s="123"/>
      <c r="X990" s="123"/>
      <c r="Y990" s="123"/>
      <c r="Z990" s="123"/>
    </row>
    <row r="991" spans="1:26" ht="15.75" customHeight="1">
      <c r="A991" s="123"/>
      <c r="B991" s="123"/>
      <c r="C991" s="123"/>
      <c r="D991" s="126"/>
      <c r="E991" s="160"/>
      <c r="F991" s="123"/>
      <c r="G991" s="123"/>
      <c r="H991" s="123"/>
      <c r="I991" s="123"/>
      <c r="J991" s="123"/>
      <c r="K991" s="123"/>
      <c r="L991" s="123"/>
      <c r="M991" s="123"/>
      <c r="N991" s="123"/>
      <c r="O991" s="123"/>
      <c r="P991" s="123"/>
      <c r="Q991" s="123"/>
      <c r="R991" s="123"/>
      <c r="S991" s="123"/>
      <c r="T991" s="123"/>
      <c r="U991" s="123"/>
      <c r="V991" s="123"/>
      <c r="W991" s="123"/>
      <c r="X991" s="123"/>
      <c r="Y991" s="123"/>
      <c r="Z991" s="123"/>
    </row>
    <row r="992" spans="1:26" ht="15.75" customHeight="1">
      <c r="A992" s="123"/>
      <c r="B992" s="123"/>
      <c r="C992" s="123"/>
      <c r="D992" s="126"/>
      <c r="E992" s="160"/>
      <c r="F992" s="123"/>
      <c r="G992" s="123"/>
      <c r="H992" s="123"/>
      <c r="I992" s="123"/>
      <c r="J992" s="123"/>
      <c r="K992" s="123"/>
      <c r="L992" s="123"/>
      <c r="M992" s="123"/>
      <c r="N992" s="123"/>
      <c r="O992" s="123"/>
      <c r="P992" s="123"/>
      <c r="Q992" s="123"/>
      <c r="R992" s="123"/>
      <c r="S992" s="123"/>
      <c r="T992" s="123"/>
      <c r="U992" s="123"/>
      <c r="V992" s="123"/>
      <c r="W992" s="123"/>
      <c r="X992" s="123"/>
      <c r="Y992" s="123"/>
      <c r="Z992" s="123"/>
    </row>
    <row r="993" spans="1:26" ht="15.75" customHeight="1">
      <c r="A993" s="123"/>
      <c r="B993" s="123"/>
      <c r="C993" s="123"/>
      <c r="D993" s="126"/>
      <c r="E993" s="160"/>
      <c r="F993" s="123"/>
      <c r="G993" s="123"/>
      <c r="H993" s="123"/>
      <c r="I993" s="123"/>
      <c r="J993" s="123"/>
      <c r="K993" s="123"/>
      <c r="L993" s="123"/>
      <c r="M993" s="123"/>
      <c r="N993" s="123"/>
      <c r="O993" s="123"/>
      <c r="P993" s="123"/>
      <c r="Q993" s="123"/>
      <c r="R993" s="123"/>
      <c r="S993" s="123"/>
      <c r="T993" s="123"/>
      <c r="U993" s="123"/>
      <c r="V993" s="123"/>
      <c r="W993" s="123"/>
      <c r="X993" s="123"/>
      <c r="Y993" s="123"/>
      <c r="Z993" s="123"/>
    </row>
  </sheetData>
  <mergeCells count="19">
    <mergeCell ref="B250:F252"/>
    <mergeCell ref="B253:F253"/>
    <mergeCell ref="B254:F254"/>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69634-0341-4467-A814-D61223B31C07}">
  <dimension ref="A1:H103"/>
  <sheetViews>
    <sheetView topLeftCell="C61" zoomScale="110" zoomScaleNormal="110" workbookViewId="0">
      <selection activeCell="B11" sqref="B11:C11"/>
    </sheetView>
  </sheetViews>
  <sheetFormatPr baseColWidth="10" defaultColWidth="11.42578125" defaultRowHeight="17.25"/>
  <cols>
    <col min="1" max="1" width="46.85546875" style="8" bestFit="1" customWidth="1"/>
    <col min="2" max="2" width="21" style="8" customWidth="1"/>
    <col min="3" max="3" width="24.85546875" style="8" customWidth="1"/>
    <col min="4" max="4" width="24.7109375" style="8" customWidth="1"/>
    <col min="5" max="5" width="29.140625" style="8" customWidth="1"/>
    <col min="6" max="6" width="40.140625" style="8" customWidth="1"/>
    <col min="7" max="7" width="20.85546875" style="8" customWidth="1"/>
    <col min="8" max="8" width="22.28515625" style="8" customWidth="1"/>
    <col min="9" max="16384" width="11.42578125" style="8"/>
  </cols>
  <sheetData>
    <row r="1" spans="1:8" ht="25.5" customHeight="1">
      <c r="A1" s="581"/>
      <c r="B1" s="582" t="s">
        <v>8</v>
      </c>
      <c r="C1" s="583"/>
      <c r="D1" s="583"/>
      <c r="E1" s="583"/>
      <c r="F1" s="583"/>
      <c r="G1" s="583"/>
      <c r="H1" s="584"/>
    </row>
    <row r="2" spans="1:8">
      <c r="A2" s="581"/>
      <c r="B2" s="585" t="s">
        <v>9</v>
      </c>
      <c r="C2" s="586"/>
      <c r="D2" s="586"/>
      <c r="E2" s="586"/>
      <c r="F2" s="586"/>
      <c r="G2" s="586"/>
      <c r="H2" s="587"/>
    </row>
    <row r="3" spans="1:8">
      <c r="A3" s="581"/>
      <c r="B3" s="582" t="s">
        <v>10</v>
      </c>
      <c r="C3" s="583"/>
      <c r="D3" s="583"/>
      <c r="E3" s="583"/>
      <c r="F3" s="583"/>
      <c r="G3" s="583"/>
      <c r="H3" s="584"/>
    </row>
    <row r="4" spans="1:8" ht="19.5" customHeight="1">
      <c r="A4" s="581"/>
      <c r="B4" s="588" t="s">
        <v>11</v>
      </c>
      <c r="C4" s="589"/>
      <c r="D4" s="588" t="s">
        <v>12</v>
      </c>
      <c r="E4" s="589"/>
      <c r="F4" s="2" t="s">
        <v>21</v>
      </c>
      <c r="G4" s="588" t="s">
        <v>20</v>
      </c>
      <c r="H4" s="589"/>
    </row>
    <row r="5" spans="1:8" ht="21" customHeight="1">
      <c r="A5" s="581"/>
      <c r="B5" s="590">
        <v>45399</v>
      </c>
      <c r="C5" s="580"/>
      <c r="D5" s="591" t="s">
        <v>22</v>
      </c>
      <c r="E5" s="592"/>
      <c r="F5" s="3" t="s">
        <v>13</v>
      </c>
      <c r="G5" s="579" t="s">
        <v>1320</v>
      </c>
      <c r="H5" s="580"/>
    </row>
    <row r="6" spans="1:8" ht="7.5" customHeight="1">
      <c r="A6" s="9"/>
      <c r="B6" s="5"/>
      <c r="C6" s="6"/>
      <c r="D6" s="7"/>
      <c r="E6" s="7"/>
      <c r="F6" s="6"/>
      <c r="G6" s="6"/>
      <c r="H6" s="6"/>
    </row>
    <row r="7" spans="1:8" ht="21" customHeight="1">
      <c r="A7" s="24" t="s">
        <v>1321</v>
      </c>
      <c r="B7" s="536" t="s">
        <v>1322</v>
      </c>
      <c r="C7" s="536"/>
      <c r="D7" s="24" t="s">
        <v>16</v>
      </c>
      <c r="E7" s="1" t="s">
        <v>1323</v>
      </c>
      <c r="F7" s="24" t="s">
        <v>17</v>
      </c>
      <c r="G7" s="536" t="s">
        <v>1324</v>
      </c>
      <c r="H7" s="536"/>
    </row>
    <row r="8" spans="1:8" ht="21" customHeight="1">
      <c r="A8" s="24" t="s">
        <v>18</v>
      </c>
      <c r="B8" s="531" t="s">
        <v>1325</v>
      </c>
      <c r="C8" s="529"/>
      <c r="D8" s="529"/>
      <c r="E8" s="529"/>
      <c r="F8" s="529"/>
      <c r="G8" s="529"/>
      <c r="H8" s="532"/>
    </row>
    <row r="9" spans="1:8" ht="48.75" customHeight="1">
      <c r="A9" s="24" t="s">
        <v>19</v>
      </c>
      <c r="B9" s="533" t="s">
        <v>1326</v>
      </c>
      <c r="C9" s="534"/>
      <c r="D9" s="534"/>
      <c r="E9" s="534"/>
      <c r="F9" s="534"/>
      <c r="G9" s="534"/>
      <c r="H9" s="535"/>
    </row>
    <row r="10" spans="1:8" ht="105" customHeight="1">
      <c r="A10" s="24" t="s">
        <v>23</v>
      </c>
      <c r="B10" s="533" t="s">
        <v>1327</v>
      </c>
      <c r="C10" s="534"/>
      <c r="D10" s="534"/>
      <c r="E10" s="534"/>
      <c r="F10" s="534"/>
      <c r="G10" s="534"/>
      <c r="H10" s="535"/>
    </row>
    <row r="11" spans="1:8">
      <c r="A11" s="23" t="s">
        <v>6</v>
      </c>
      <c r="B11" s="594">
        <v>45888</v>
      </c>
      <c r="C11" s="595"/>
      <c r="D11" s="4"/>
      <c r="E11" s="162"/>
      <c r="F11" s="4"/>
      <c r="G11" s="4"/>
      <c r="H11" s="11"/>
    </row>
    <row r="12" spans="1:8" ht="28.5" customHeight="1">
      <c r="A12" s="163" t="s">
        <v>14</v>
      </c>
      <c r="B12" s="22" t="s">
        <v>7</v>
      </c>
      <c r="C12" s="22" t="s">
        <v>0</v>
      </c>
      <c r="D12" s="22" t="s">
        <v>1</v>
      </c>
      <c r="E12" s="22" t="s">
        <v>2</v>
      </c>
      <c r="F12" s="22" t="s">
        <v>4</v>
      </c>
      <c r="G12" s="22" t="s">
        <v>3</v>
      </c>
      <c r="H12" s="22" t="s">
        <v>5</v>
      </c>
    </row>
    <row r="13" spans="1:8" s="10" customFormat="1" ht="62.25" customHeight="1">
      <c r="A13" s="164"/>
      <c r="B13" s="710" t="s">
        <v>1328</v>
      </c>
      <c r="C13" s="712" t="s">
        <v>1070</v>
      </c>
      <c r="D13" s="165" t="s">
        <v>1329</v>
      </c>
      <c r="E13" s="165" t="s">
        <v>1330</v>
      </c>
      <c r="F13" s="165" t="s">
        <v>1331</v>
      </c>
      <c r="G13" s="165" t="s">
        <v>247</v>
      </c>
      <c r="H13" s="165" t="s">
        <v>1332</v>
      </c>
    </row>
    <row r="14" spans="1:8" s="10" customFormat="1" ht="71.25" customHeight="1">
      <c r="A14" s="166"/>
      <c r="B14" s="711"/>
      <c r="C14" s="713"/>
      <c r="D14" s="165" t="s">
        <v>1333</v>
      </c>
      <c r="E14" s="165" t="s">
        <v>1334</v>
      </c>
      <c r="F14" s="165" t="s">
        <v>1331</v>
      </c>
      <c r="G14" s="165" t="s">
        <v>247</v>
      </c>
      <c r="H14" s="165" t="s">
        <v>1332</v>
      </c>
    </row>
    <row r="15" spans="1:8" s="10" customFormat="1" ht="80.25" customHeight="1">
      <c r="A15" s="166"/>
      <c r="B15" s="711"/>
      <c r="C15" s="713"/>
      <c r="D15" s="165" t="s">
        <v>1335</v>
      </c>
      <c r="E15" s="165" t="s">
        <v>1336</v>
      </c>
      <c r="F15" s="165" t="s">
        <v>1331</v>
      </c>
      <c r="G15" s="165" t="s">
        <v>247</v>
      </c>
      <c r="H15" s="165" t="s">
        <v>1332</v>
      </c>
    </row>
    <row r="16" spans="1:8" s="10" customFormat="1" ht="82.5" customHeight="1">
      <c r="A16" s="166"/>
      <c r="B16" s="711"/>
      <c r="C16" s="713"/>
      <c r="D16" s="165" t="s">
        <v>364</v>
      </c>
      <c r="E16" s="165" t="s">
        <v>1337</v>
      </c>
      <c r="F16" s="165" t="s">
        <v>1331</v>
      </c>
      <c r="G16" s="165" t="s">
        <v>247</v>
      </c>
      <c r="H16" s="165" t="s">
        <v>1332</v>
      </c>
    </row>
    <row r="17" spans="1:8" s="10" customFormat="1" ht="63.75" customHeight="1">
      <c r="A17" s="166"/>
      <c r="B17" s="711"/>
      <c r="C17" s="713"/>
      <c r="D17" s="165" t="s">
        <v>1338</v>
      </c>
      <c r="E17" s="165" t="s">
        <v>1339</v>
      </c>
      <c r="F17" s="165" t="s">
        <v>1331</v>
      </c>
      <c r="G17" s="165" t="s">
        <v>247</v>
      </c>
      <c r="H17" s="165" t="s">
        <v>1332</v>
      </c>
    </row>
    <row r="18" spans="1:8" s="10" customFormat="1" ht="69" customHeight="1">
      <c r="A18" s="166"/>
      <c r="B18" s="710" t="s">
        <v>473</v>
      </c>
      <c r="C18" s="712" t="s">
        <v>1340</v>
      </c>
      <c r="D18" s="165" t="s">
        <v>1333</v>
      </c>
      <c r="E18" s="165" t="s">
        <v>1341</v>
      </c>
      <c r="F18" s="165" t="s">
        <v>1342</v>
      </c>
      <c r="G18" s="165" t="s">
        <v>539</v>
      </c>
      <c r="H18" s="165" t="s">
        <v>1343</v>
      </c>
    </row>
    <row r="19" spans="1:8" s="10" customFormat="1" ht="77.25" customHeight="1">
      <c r="A19" s="166"/>
      <c r="B19" s="711"/>
      <c r="C19" s="713"/>
      <c r="D19" s="165" t="s">
        <v>1344</v>
      </c>
      <c r="E19" s="165" t="s">
        <v>1345</v>
      </c>
      <c r="F19" s="165" t="s">
        <v>1342</v>
      </c>
      <c r="G19" s="165" t="s">
        <v>539</v>
      </c>
      <c r="H19" s="165" t="s">
        <v>1343</v>
      </c>
    </row>
    <row r="20" spans="1:8" s="10" customFormat="1" ht="81" customHeight="1">
      <c r="A20" s="166"/>
      <c r="B20" s="711"/>
      <c r="C20" s="713"/>
      <c r="D20" s="165" t="s">
        <v>1346</v>
      </c>
      <c r="E20" s="165" t="s">
        <v>1347</v>
      </c>
      <c r="F20" s="165" t="s">
        <v>1342</v>
      </c>
      <c r="G20" s="165" t="s">
        <v>539</v>
      </c>
      <c r="H20" s="165" t="s">
        <v>1343</v>
      </c>
    </row>
    <row r="21" spans="1:8" s="10" customFormat="1" ht="81.75" customHeight="1">
      <c r="A21" s="166"/>
      <c r="B21" s="714"/>
      <c r="C21" s="715"/>
      <c r="D21" s="165" t="s">
        <v>1348</v>
      </c>
      <c r="E21" s="165" t="s">
        <v>1349</v>
      </c>
      <c r="F21" s="165" t="s">
        <v>1342</v>
      </c>
      <c r="G21" s="165" t="s">
        <v>539</v>
      </c>
      <c r="H21" s="165" t="s">
        <v>1343</v>
      </c>
    </row>
    <row r="22" spans="1:8" s="10" customFormat="1" ht="78.75" customHeight="1">
      <c r="A22" s="166"/>
      <c r="B22" s="710" t="s">
        <v>473</v>
      </c>
      <c r="C22" s="712" t="s">
        <v>1350</v>
      </c>
      <c r="D22" s="165" t="s">
        <v>281</v>
      </c>
      <c r="E22" s="165" t="s">
        <v>1351</v>
      </c>
      <c r="F22" s="165" t="s">
        <v>1352</v>
      </c>
      <c r="G22" s="165" t="s">
        <v>539</v>
      </c>
      <c r="H22" s="165" t="s">
        <v>1343</v>
      </c>
    </row>
    <row r="23" spans="1:8" s="10" customFormat="1" ht="75" customHeight="1">
      <c r="A23" s="166"/>
      <c r="B23" s="711"/>
      <c r="C23" s="713"/>
      <c r="D23" s="165" t="s">
        <v>1353</v>
      </c>
      <c r="E23" s="165" t="s">
        <v>1354</v>
      </c>
      <c r="F23" s="165" t="s">
        <v>1352</v>
      </c>
      <c r="G23" s="165" t="s">
        <v>539</v>
      </c>
      <c r="H23" s="165" t="s">
        <v>1343</v>
      </c>
    </row>
    <row r="24" spans="1:8" s="10" customFormat="1" ht="68.25" customHeight="1">
      <c r="A24" s="166"/>
      <c r="B24" s="711"/>
      <c r="C24" s="713"/>
      <c r="D24" s="165" t="s">
        <v>1355</v>
      </c>
      <c r="E24" s="165" t="s">
        <v>1356</v>
      </c>
      <c r="F24" s="165" t="s">
        <v>1352</v>
      </c>
      <c r="G24" s="165" t="s">
        <v>539</v>
      </c>
      <c r="H24" s="165" t="s">
        <v>1343</v>
      </c>
    </row>
    <row r="25" spans="1:8" ht="77.25" customHeight="1">
      <c r="A25" s="166"/>
      <c r="B25" s="714"/>
      <c r="C25" s="715"/>
      <c r="D25" s="165" t="s">
        <v>1357</v>
      </c>
      <c r="E25" s="165" t="s">
        <v>1358</v>
      </c>
      <c r="F25" s="165" t="s">
        <v>1352</v>
      </c>
      <c r="G25" s="165" t="s">
        <v>539</v>
      </c>
      <c r="H25" s="165" t="s">
        <v>1343</v>
      </c>
    </row>
    <row r="26" spans="1:8" ht="78" customHeight="1">
      <c r="A26" s="166"/>
      <c r="B26" s="167" t="s">
        <v>473</v>
      </c>
      <c r="C26" s="168" t="s">
        <v>1359</v>
      </c>
      <c r="D26" s="165" t="s">
        <v>1360</v>
      </c>
      <c r="E26" s="165" t="s">
        <v>1361</v>
      </c>
      <c r="F26" s="165" t="s">
        <v>1362</v>
      </c>
      <c r="G26" s="165" t="s">
        <v>539</v>
      </c>
      <c r="H26" s="165" t="s">
        <v>1343</v>
      </c>
    </row>
    <row r="27" spans="1:8" ht="75" customHeight="1">
      <c r="A27" s="169"/>
      <c r="B27" s="710" t="s">
        <v>473</v>
      </c>
      <c r="C27" s="712" t="s">
        <v>1363</v>
      </c>
      <c r="D27" s="165" t="s">
        <v>1329</v>
      </c>
      <c r="E27" s="165" t="s">
        <v>1364</v>
      </c>
      <c r="F27" s="165" t="s">
        <v>1365</v>
      </c>
      <c r="G27" s="165" t="s">
        <v>539</v>
      </c>
      <c r="H27" s="165" t="s">
        <v>1343</v>
      </c>
    </row>
    <row r="28" spans="1:8" customFormat="1" ht="71.25" customHeight="1">
      <c r="A28" s="172" t="s">
        <v>1366</v>
      </c>
      <c r="B28" s="711"/>
      <c r="C28" s="713"/>
      <c r="D28" s="165" t="s">
        <v>1333</v>
      </c>
      <c r="E28" s="165" t="s">
        <v>1367</v>
      </c>
      <c r="F28" s="165" t="s">
        <v>1365</v>
      </c>
      <c r="G28" s="165" t="s">
        <v>539</v>
      </c>
      <c r="H28" s="165" t="s">
        <v>1343</v>
      </c>
    </row>
    <row r="29" spans="1:8" customFormat="1" ht="72" customHeight="1">
      <c r="A29" s="166"/>
      <c r="B29" s="711"/>
      <c r="C29" s="713"/>
      <c r="D29" s="165" t="s">
        <v>1368</v>
      </c>
      <c r="E29" s="165" t="s">
        <v>1369</v>
      </c>
      <c r="F29" s="165" t="s">
        <v>1365</v>
      </c>
      <c r="G29" s="165" t="s">
        <v>539</v>
      </c>
      <c r="H29" s="165" t="s">
        <v>1343</v>
      </c>
    </row>
    <row r="30" spans="1:8" ht="73.5" customHeight="1">
      <c r="A30" s="166"/>
      <c r="B30" s="711"/>
      <c r="C30" s="713"/>
      <c r="D30" s="165" t="s">
        <v>1370</v>
      </c>
      <c r="E30" s="165" t="s">
        <v>1371</v>
      </c>
      <c r="F30" s="165" t="s">
        <v>1365</v>
      </c>
      <c r="G30" s="165" t="s">
        <v>539</v>
      </c>
      <c r="H30" s="165" t="s">
        <v>1343</v>
      </c>
    </row>
    <row r="31" spans="1:8" ht="81" customHeight="1">
      <c r="A31" s="166"/>
      <c r="B31" s="714"/>
      <c r="C31" s="715"/>
      <c r="D31" s="165" t="s">
        <v>275</v>
      </c>
      <c r="E31" s="165" t="s">
        <v>1372</v>
      </c>
      <c r="F31" s="165" t="s">
        <v>1365</v>
      </c>
      <c r="G31" s="165" t="s">
        <v>539</v>
      </c>
      <c r="H31" s="165" t="s">
        <v>1343</v>
      </c>
    </row>
    <row r="32" spans="1:8" ht="78" customHeight="1">
      <c r="A32" s="166"/>
      <c r="B32" s="710" t="s">
        <v>473</v>
      </c>
      <c r="C32" s="712" t="s">
        <v>1373</v>
      </c>
      <c r="D32" s="165" t="s">
        <v>1374</v>
      </c>
      <c r="E32" s="165" t="s">
        <v>1375</v>
      </c>
      <c r="F32" s="165" t="s">
        <v>1376</v>
      </c>
      <c r="G32" s="165" t="s">
        <v>539</v>
      </c>
      <c r="H32" s="165" t="s">
        <v>1343</v>
      </c>
    </row>
    <row r="33" spans="1:8" ht="69.75" customHeight="1">
      <c r="A33" s="166"/>
      <c r="B33" s="711"/>
      <c r="C33" s="713"/>
      <c r="D33" s="165" t="s">
        <v>1329</v>
      </c>
      <c r="E33" s="165" t="s">
        <v>1377</v>
      </c>
      <c r="F33" s="165" t="s">
        <v>1376</v>
      </c>
      <c r="G33" s="165" t="s">
        <v>539</v>
      </c>
      <c r="H33" s="165" t="s">
        <v>1343</v>
      </c>
    </row>
    <row r="34" spans="1:8" ht="73.5" customHeight="1">
      <c r="A34" s="166"/>
      <c r="B34" s="711"/>
      <c r="C34" s="713"/>
      <c r="D34" s="165" t="s">
        <v>1333</v>
      </c>
      <c r="E34" s="165" t="s">
        <v>1378</v>
      </c>
      <c r="F34" s="165" t="s">
        <v>1376</v>
      </c>
      <c r="G34" s="165" t="s">
        <v>539</v>
      </c>
      <c r="H34" s="165" t="s">
        <v>1343</v>
      </c>
    </row>
    <row r="35" spans="1:8" ht="72.75" customHeight="1">
      <c r="A35" s="166"/>
      <c r="B35" s="714"/>
      <c r="C35" s="715"/>
      <c r="D35" s="165" t="s">
        <v>1368</v>
      </c>
      <c r="E35" s="165" t="s">
        <v>1379</v>
      </c>
      <c r="F35" s="165" t="s">
        <v>1376</v>
      </c>
      <c r="G35" s="165" t="s">
        <v>539</v>
      </c>
      <c r="H35" s="165" t="s">
        <v>1343</v>
      </c>
    </row>
    <row r="36" spans="1:8" ht="66.75" customHeight="1">
      <c r="A36" s="166"/>
      <c r="B36" s="167" t="s">
        <v>473</v>
      </c>
      <c r="C36" s="168" t="s">
        <v>1380</v>
      </c>
      <c r="D36" s="165" t="s">
        <v>1360</v>
      </c>
      <c r="E36" s="165" t="s">
        <v>1381</v>
      </c>
      <c r="F36" s="165" t="s">
        <v>1382</v>
      </c>
      <c r="G36" s="165" t="s">
        <v>539</v>
      </c>
      <c r="H36" s="165" t="s">
        <v>1343</v>
      </c>
    </row>
    <row r="37" spans="1:8" ht="75.75" customHeight="1">
      <c r="A37" s="166"/>
      <c r="B37" s="167" t="s">
        <v>473</v>
      </c>
      <c r="C37" s="168" t="s">
        <v>56</v>
      </c>
      <c r="D37" s="165" t="s">
        <v>1360</v>
      </c>
      <c r="E37" s="165" t="s">
        <v>1383</v>
      </c>
      <c r="F37" s="165" t="s">
        <v>1384</v>
      </c>
      <c r="G37" s="165" t="s">
        <v>539</v>
      </c>
      <c r="H37" s="165" t="s">
        <v>1343</v>
      </c>
    </row>
    <row r="38" spans="1:8" ht="70.5" customHeight="1">
      <c r="A38" s="166"/>
      <c r="B38" s="167" t="s">
        <v>329</v>
      </c>
      <c r="C38" s="168" t="s">
        <v>1385</v>
      </c>
      <c r="D38" s="165" t="s">
        <v>1360</v>
      </c>
      <c r="E38" s="165" t="s">
        <v>1386</v>
      </c>
      <c r="F38" s="165" t="s">
        <v>1387</v>
      </c>
      <c r="G38" s="165" t="s">
        <v>350</v>
      </c>
      <c r="H38" s="165" t="s">
        <v>1343</v>
      </c>
    </row>
    <row r="39" spans="1:8" ht="77.25" customHeight="1">
      <c r="A39" s="166"/>
      <c r="B39" s="167" t="s">
        <v>329</v>
      </c>
      <c r="C39" s="168" t="s">
        <v>1388</v>
      </c>
      <c r="D39" s="165" t="s">
        <v>1360</v>
      </c>
      <c r="E39" s="165" t="s">
        <v>1389</v>
      </c>
      <c r="F39" s="165" t="s">
        <v>1390</v>
      </c>
      <c r="G39" s="165" t="s">
        <v>1391</v>
      </c>
      <c r="H39" s="165" t="s">
        <v>1343</v>
      </c>
    </row>
    <row r="40" spans="1:8" ht="87" customHeight="1">
      <c r="A40" s="166"/>
      <c r="B40" s="167" t="s">
        <v>329</v>
      </c>
      <c r="C40" s="168" t="s">
        <v>1392</v>
      </c>
      <c r="D40" s="165" t="s">
        <v>1360</v>
      </c>
      <c r="E40" s="165" t="s">
        <v>1393</v>
      </c>
      <c r="F40" s="165" t="s">
        <v>1394</v>
      </c>
      <c r="G40" s="165" t="s">
        <v>1391</v>
      </c>
      <c r="H40" s="165" t="s">
        <v>1343</v>
      </c>
    </row>
    <row r="41" spans="1:8" ht="76.5" customHeight="1">
      <c r="A41" s="166"/>
      <c r="B41" s="167" t="s">
        <v>329</v>
      </c>
      <c r="C41" s="168" t="s">
        <v>1395</v>
      </c>
      <c r="D41" s="165" t="s">
        <v>1360</v>
      </c>
      <c r="E41" s="165" t="s">
        <v>1396</v>
      </c>
      <c r="F41" s="165" t="s">
        <v>1397</v>
      </c>
      <c r="G41" s="165" t="s">
        <v>1391</v>
      </c>
      <c r="H41" s="165" t="s">
        <v>1343</v>
      </c>
    </row>
    <row r="42" spans="1:8" ht="77.25" customHeight="1">
      <c r="A42" s="166"/>
      <c r="B42" s="167" t="s">
        <v>329</v>
      </c>
      <c r="C42" s="168" t="s">
        <v>1398</v>
      </c>
      <c r="D42" s="165" t="s">
        <v>1360</v>
      </c>
      <c r="E42" s="165" t="s">
        <v>1399</v>
      </c>
      <c r="F42" s="165" t="s">
        <v>1400</v>
      </c>
      <c r="G42" s="165" t="s">
        <v>1401</v>
      </c>
      <c r="H42" s="165" t="s">
        <v>1343</v>
      </c>
    </row>
    <row r="43" spans="1:8" ht="69" customHeight="1">
      <c r="A43" s="166"/>
      <c r="B43" s="167" t="s">
        <v>329</v>
      </c>
      <c r="C43" s="168" t="s">
        <v>1402</v>
      </c>
      <c r="D43" s="165" t="s">
        <v>1360</v>
      </c>
      <c r="E43" s="165" t="s">
        <v>1403</v>
      </c>
      <c r="F43" s="165" t="s">
        <v>1404</v>
      </c>
      <c r="G43" s="165" t="s">
        <v>1405</v>
      </c>
      <c r="H43" s="165" t="s">
        <v>1343</v>
      </c>
    </row>
    <row r="44" spans="1:8" ht="82.5" customHeight="1">
      <c r="A44" s="166"/>
      <c r="B44" s="167" t="s">
        <v>329</v>
      </c>
      <c r="C44" s="168" t="s">
        <v>1406</v>
      </c>
      <c r="D44" s="165" t="s">
        <v>1360</v>
      </c>
      <c r="E44" s="165" t="s">
        <v>1407</v>
      </c>
      <c r="F44" s="165" t="s">
        <v>1342</v>
      </c>
      <c r="G44" s="165" t="s">
        <v>1405</v>
      </c>
      <c r="H44" s="165" t="s">
        <v>1343</v>
      </c>
    </row>
    <row r="45" spans="1:8" ht="78" customHeight="1">
      <c r="A45" s="166"/>
      <c r="B45" s="167" t="s">
        <v>329</v>
      </c>
      <c r="C45" s="168" t="s">
        <v>1408</v>
      </c>
      <c r="D45" s="165" t="s">
        <v>1360</v>
      </c>
      <c r="E45" s="165" t="s">
        <v>1409</v>
      </c>
      <c r="F45" s="165" t="s">
        <v>1365</v>
      </c>
      <c r="G45" s="165" t="s">
        <v>1391</v>
      </c>
      <c r="H45" s="165" t="s">
        <v>1343</v>
      </c>
    </row>
    <row r="46" spans="1:8" ht="80.25" customHeight="1">
      <c r="A46" s="166"/>
      <c r="B46" s="167" t="s">
        <v>329</v>
      </c>
      <c r="C46" s="168" t="s">
        <v>1410</v>
      </c>
      <c r="D46" s="165" t="s">
        <v>1360</v>
      </c>
      <c r="E46" s="165" t="s">
        <v>1411</v>
      </c>
      <c r="F46" s="165" t="s">
        <v>1412</v>
      </c>
      <c r="G46" s="165" t="s">
        <v>1405</v>
      </c>
      <c r="H46" s="165" t="s">
        <v>1343</v>
      </c>
    </row>
    <row r="47" spans="1:8" ht="77.25" customHeight="1">
      <c r="A47" s="166"/>
      <c r="B47" s="167" t="s">
        <v>329</v>
      </c>
      <c r="C47" s="168" t="s">
        <v>1413</v>
      </c>
      <c r="D47" s="165" t="s">
        <v>1360</v>
      </c>
      <c r="E47" s="165" t="s">
        <v>1414</v>
      </c>
      <c r="F47" s="165" t="s">
        <v>1415</v>
      </c>
      <c r="G47" s="165" t="s">
        <v>1391</v>
      </c>
      <c r="H47" s="165" t="s">
        <v>1343</v>
      </c>
    </row>
    <row r="48" spans="1:8" ht="72.75" customHeight="1">
      <c r="A48" s="166"/>
      <c r="B48" s="167" t="s">
        <v>329</v>
      </c>
      <c r="C48" s="168" t="s">
        <v>1416</v>
      </c>
      <c r="D48" s="165" t="s">
        <v>1360</v>
      </c>
      <c r="E48" s="165" t="s">
        <v>1417</v>
      </c>
      <c r="F48" s="165" t="s">
        <v>1418</v>
      </c>
      <c r="G48" s="165" t="s">
        <v>1405</v>
      </c>
      <c r="H48" s="165" t="s">
        <v>1343</v>
      </c>
    </row>
    <row r="49" spans="1:8" ht="80.25" customHeight="1">
      <c r="A49" s="166"/>
      <c r="B49" s="167" t="s">
        <v>329</v>
      </c>
      <c r="C49" s="168" t="s">
        <v>1419</v>
      </c>
      <c r="D49" s="165" t="s">
        <v>1360</v>
      </c>
      <c r="E49" s="165" t="s">
        <v>1420</v>
      </c>
      <c r="F49" s="165" t="s">
        <v>1421</v>
      </c>
      <c r="G49" s="165" t="s">
        <v>1405</v>
      </c>
      <c r="H49" s="165" t="s">
        <v>1343</v>
      </c>
    </row>
    <row r="50" spans="1:8" ht="71.25" customHeight="1">
      <c r="A50" s="166"/>
      <c r="B50" s="167" t="s">
        <v>329</v>
      </c>
      <c r="C50" s="168" t="s">
        <v>1422</v>
      </c>
      <c r="D50" s="165" t="s">
        <v>1360</v>
      </c>
      <c r="E50" s="165" t="s">
        <v>1423</v>
      </c>
      <c r="F50" s="165" t="s">
        <v>1342</v>
      </c>
      <c r="G50" s="165" t="s">
        <v>1405</v>
      </c>
      <c r="H50" s="165" t="s">
        <v>1343</v>
      </c>
    </row>
    <row r="51" spans="1:8" ht="84.75" customHeight="1">
      <c r="A51" s="166"/>
      <c r="B51" s="167" t="s">
        <v>516</v>
      </c>
      <c r="C51" s="168" t="s">
        <v>1424</v>
      </c>
      <c r="D51" s="165" t="s">
        <v>1360</v>
      </c>
      <c r="E51" s="165" t="s">
        <v>1425</v>
      </c>
      <c r="F51" s="165" t="s">
        <v>1426</v>
      </c>
      <c r="G51" s="165" t="s">
        <v>1391</v>
      </c>
      <c r="H51" s="165" t="s">
        <v>1343</v>
      </c>
    </row>
    <row r="52" spans="1:8" ht="75.75" customHeight="1">
      <c r="A52" s="166"/>
      <c r="B52" s="167" t="s">
        <v>516</v>
      </c>
      <c r="C52" s="168" t="s">
        <v>1427</v>
      </c>
      <c r="D52" s="165" t="s">
        <v>1360</v>
      </c>
      <c r="E52" s="165" t="s">
        <v>1428</v>
      </c>
      <c r="F52" s="165" t="s">
        <v>1365</v>
      </c>
      <c r="G52" s="165" t="s">
        <v>1405</v>
      </c>
      <c r="H52" s="165" t="s">
        <v>1343</v>
      </c>
    </row>
    <row r="53" spans="1:8" ht="78" customHeight="1">
      <c r="A53" s="166"/>
      <c r="B53" s="167" t="s">
        <v>516</v>
      </c>
      <c r="C53" s="168" t="s">
        <v>1429</v>
      </c>
      <c r="D53" s="165" t="s">
        <v>1360</v>
      </c>
      <c r="E53" s="165" t="s">
        <v>1430</v>
      </c>
      <c r="F53" s="165" t="s">
        <v>1404</v>
      </c>
      <c r="G53" s="165" t="s">
        <v>1405</v>
      </c>
      <c r="H53" s="165" t="s">
        <v>1343</v>
      </c>
    </row>
    <row r="54" spans="1:8" ht="76.5" customHeight="1">
      <c r="A54" s="166"/>
      <c r="B54" s="167" t="s">
        <v>516</v>
      </c>
      <c r="C54" s="168" t="s">
        <v>1431</v>
      </c>
      <c r="D54" s="165" t="s">
        <v>1360</v>
      </c>
      <c r="E54" s="165" t="s">
        <v>1432</v>
      </c>
      <c r="F54" s="165" t="s">
        <v>1433</v>
      </c>
      <c r="G54" s="165" t="s">
        <v>1391</v>
      </c>
      <c r="H54" s="165" t="s">
        <v>1343</v>
      </c>
    </row>
    <row r="55" spans="1:8" ht="69.75" customHeight="1">
      <c r="A55" s="166"/>
      <c r="B55" s="167" t="s">
        <v>586</v>
      </c>
      <c r="C55" s="168" t="s">
        <v>1434</v>
      </c>
      <c r="D55" s="165" t="s">
        <v>1360</v>
      </c>
      <c r="E55" s="165" t="s">
        <v>1435</v>
      </c>
      <c r="F55" s="165" t="s">
        <v>1342</v>
      </c>
      <c r="G55" s="165" t="s">
        <v>1405</v>
      </c>
      <c r="H55" s="165" t="s">
        <v>1343</v>
      </c>
    </row>
    <row r="56" spans="1:8" ht="85.5" customHeight="1">
      <c r="A56" s="166"/>
      <c r="B56" s="167" t="s">
        <v>586</v>
      </c>
      <c r="C56" s="168" t="s">
        <v>1436</v>
      </c>
      <c r="D56" s="165" t="s">
        <v>1360</v>
      </c>
      <c r="E56" s="165" t="s">
        <v>1437</v>
      </c>
      <c r="F56" s="165" t="s">
        <v>1438</v>
      </c>
      <c r="G56" s="165" t="s">
        <v>1405</v>
      </c>
      <c r="H56" s="165" t="s">
        <v>1343</v>
      </c>
    </row>
    <row r="57" spans="1:8" ht="79.5" customHeight="1">
      <c r="A57" s="166"/>
      <c r="B57" s="167" t="s">
        <v>586</v>
      </c>
      <c r="C57" s="168" t="s">
        <v>1439</v>
      </c>
      <c r="D57" s="165" t="s">
        <v>1360</v>
      </c>
      <c r="E57" s="165" t="s">
        <v>1440</v>
      </c>
      <c r="F57" s="165" t="s">
        <v>1441</v>
      </c>
      <c r="G57" s="165" t="s">
        <v>1405</v>
      </c>
      <c r="H57" s="165" t="s">
        <v>1343</v>
      </c>
    </row>
    <row r="58" spans="1:8" ht="72" customHeight="1">
      <c r="A58" s="170"/>
      <c r="B58" s="167" t="s">
        <v>586</v>
      </c>
      <c r="C58" s="168" t="s">
        <v>1442</v>
      </c>
      <c r="D58" s="165" t="s">
        <v>1360</v>
      </c>
      <c r="E58" s="165" t="s">
        <v>1443</v>
      </c>
      <c r="F58" s="165" t="s">
        <v>1444</v>
      </c>
      <c r="G58" s="165" t="s">
        <v>1405</v>
      </c>
      <c r="H58" s="165" t="s">
        <v>1343</v>
      </c>
    </row>
    <row r="59" spans="1:8" ht="18.95" customHeight="1"/>
    <row r="60" spans="1:8" ht="18.95" customHeight="1"/>
    <row r="61" spans="1:8" ht="18.95" customHeight="1">
      <c r="B61" s="530" t="s">
        <v>24</v>
      </c>
      <c r="C61" s="530"/>
      <c r="D61" s="530"/>
      <c r="E61" s="530"/>
      <c r="F61" s="530"/>
    </row>
    <row r="62" spans="1:8" ht="18.95" customHeight="1">
      <c r="B62" s="530"/>
      <c r="C62" s="530"/>
      <c r="D62" s="530"/>
      <c r="E62" s="530"/>
      <c r="F62" s="530"/>
    </row>
    <row r="63" spans="1:8" ht="18.95" customHeight="1">
      <c r="B63" s="530"/>
      <c r="C63" s="530"/>
      <c r="D63" s="530"/>
      <c r="E63" s="530"/>
      <c r="F63" s="530"/>
    </row>
    <row r="64" spans="1:8" ht="18.95" customHeight="1">
      <c r="B64" s="530"/>
      <c r="C64" s="530"/>
      <c r="D64" s="530"/>
      <c r="E64" s="530"/>
      <c r="F64" s="530"/>
    </row>
    <row r="65" spans="2:6" ht="18.95" customHeight="1">
      <c r="B65" s="660" t="s">
        <v>1445</v>
      </c>
      <c r="C65" s="530"/>
      <c r="D65" s="530"/>
      <c r="E65" s="530"/>
      <c r="F65" s="530"/>
    </row>
    <row r="66" spans="2:6" ht="18.95" customHeight="1">
      <c r="B66" s="593" t="s">
        <v>1446</v>
      </c>
      <c r="C66" s="593"/>
      <c r="D66" s="593"/>
      <c r="E66" s="593"/>
      <c r="F66" s="593"/>
    </row>
    <row r="67" spans="2:6" ht="18.95" customHeight="1">
      <c r="B67" s="171"/>
      <c r="C67" s="171"/>
      <c r="D67" s="171" t="s">
        <v>1447</v>
      </c>
      <c r="E67" s="171"/>
      <c r="F67" s="171"/>
    </row>
    <row r="68" spans="2:6" ht="18.95" customHeight="1"/>
    <row r="69" spans="2:6" ht="18.95" customHeight="1"/>
    <row r="70" spans="2:6" ht="18.95" customHeight="1"/>
    <row r="71" spans="2:6" ht="18.95" customHeight="1"/>
    <row r="72" spans="2:6" ht="18.95" customHeight="1"/>
    <row r="73" spans="2:6" ht="18.95" customHeight="1"/>
    <row r="74" spans="2:6" ht="18.95" customHeight="1"/>
    <row r="75" spans="2:6" ht="18.95" customHeight="1"/>
    <row r="76" spans="2:6" ht="18.95" customHeight="1"/>
    <row r="77" spans="2:6" ht="18.95" customHeight="1"/>
    <row r="78" spans="2:6" ht="18.95" customHeight="1"/>
    <row r="79" spans="2:6" ht="18.95" customHeight="1"/>
    <row r="80" spans="2:6" ht="18.95" customHeight="1"/>
    <row r="81" s="8" customFormat="1" ht="18.95" customHeight="1"/>
    <row r="82" s="8" customFormat="1" ht="18.95" customHeight="1"/>
    <row r="83" s="8" customFormat="1" ht="18.95" customHeight="1"/>
    <row r="84" s="8" customFormat="1" ht="18.95" customHeight="1"/>
    <row r="85" s="8" customFormat="1" ht="18.95" customHeight="1"/>
    <row r="86" s="8" customFormat="1" ht="18.95" customHeight="1"/>
    <row r="87" s="8" customFormat="1" ht="18.95" customHeight="1"/>
    <row r="88" s="8" customFormat="1" ht="18.95" customHeight="1"/>
    <row r="89" s="8" customFormat="1" ht="18.95" customHeight="1"/>
    <row r="90" s="8" customFormat="1" ht="18.95" customHeight="1"/>
    <row r="91" s="8" customFormat="1" ht="18.95" customHeight="1"/>
    <row r="92" s="8" customFormat="1" ht="18.95" customHeight="1"/>
    <row r="93" s="8" customFormat="1" ht="18.95" customHeight="1"/>
    <row r="94" s="8" customFormat="1" ht="18.95" customHeight="1"/>
    <row r="95" s="8" customFormat="1" ht="18.95" customHeight="1"/>
    <row r="96" s="8" customFormat="1" ht="18.95" customHeight="1"/>
    <row r="97" s="8" customFormat="1" ht="18.95" customHeight="1"/>
    <row r="98" s="8" customFormat="1" ht="18.95" customHeight="1"/>
    <row r="99" s="8" customFormat="1" ht="18.95" customHeight="1"/>
    <row r="100" s="8" customFormat="1" ht="18.95" customHeight="1"/>
    <row r="101" s="8" customFormat="1" ht="18.95" customHeight="1"/>
    <row r="102" s="8" customFormat="1" ht="18.95" customHeight="1"/>
    <row r="103" s="8" customFormat="1" ht="18.95" customHeight="1"/>
  </sheetData>
  <mergeCells count="29">
    <mergeCell ref="B66:F66"/>
    <mergeCell ref="B27:B31"/>
    <mergeCell ref="C27:C31"/>
    <mergeCell ref="B32:B35"/>
    <mergeCell ref="C32:C35"/>
    <mergeCell ref="B61:F64"/>
    <mergeCell ref="B65:F65"/>
    <mergeCell ref="B13:B17"/>
    <mergeCell ref="C13:C17"/>
    <mergeCell ref="B18:B21"/>
    <mergeCell ref="C18:C21"/>
    <mergeCell ref="B22:B25"/>
    <mergeCell ref="C22:C25"/>
    <mergeCell ref="B11:C11"/>
    <mergeCell ref="A1:A5"/>
    <mergeCell ref="B1:H1"/>
    <mergeCell ref="B2:H2"/>
    <mergeCell ref="B3:H3"/>
    <mergeCell ref="B4:C4"/>
    <mergeCell ref="D4:E4"/>
    <mergeCell ref="G4:H4"/>
    <mergeCell ref="B5:C5"/>
    <mergeCell ref="D5:E5"/>
    <mergeCell ref="G5:H5"/>
    <mergeCell ref="B7:C7"/>
    <mergeCell ref="G7:H7"/>
    <mergeCell ref="B8:H8"/>
    <mergeCell ref="B9:H9"/>
    <mergeCell ref="B10:H10"/>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940C8-0D38-4ACA-84E6-1405A50A4177}">
  <dimension ref="A1:Z1000"/>
  <sheetViews>
    <sheetView topLeftCell="B25" zoomScale="80" zoomScaleNormal="80" workbookViewId="0">
      <selection activeCell="B8" sqref="B8:H8"/>
    </sheetView>
  </sheetViews>
  <sheetFormatPr baseColWidth="10" defaultColWidth="12.5703125" defaultRowHeight="12.75"/>
  <cols>
    <col min="1" max="1" width="46.85546875" customWidth="1"/>
    <col min="2" max="2" width="19.85546875" customWidth="1"/>
    <col min="3" max="3" width="23.42578125" customWidth="1"/>
    <col min="4" max="4" width="21.42578125" customWidth="1"/>
    <col min="5" max="5" width="58.28515625" customWidth="1"/>
    <col min="6" max="6" width="43.5703125" customWidth="1"/>
    <col min="7" max="7" width="30.5703125" customWidth="1"/>
    <col min="8" max="8" width="36.5703125" customWidth="1"/>
    <col min="9" max="26" width="11.42578125" customWidth="1"/>
  </cols>
  <sheetData>
    <row r="1" spans="1:26" ht="25.5" customHeight="1">
      <c r="A1" s="718"/>
      <c r="B1" s="652" t="s">
        <v>8</v>
      </c>
      <c r="C1" s="717"/>
      <c r="D1" s="717"/>
      <c r="E1" s="717"/>
      <c r="F1" s="717"/>
      <c r="G1" s="717"/>
      <c r="H1" s="721"/>
      <c r="I1" s="173"/>
      <c r="J1" s="173"/>
      <c r="K1" s="173"/>
      <c r="L1" s="173"/>
      <c r="M1" s="173"/>
      <c r="N1" s="173"/>
      <c r="O1" s="173"/>
      <c r="P1" s="173"/>
      <c r="Q1" s="173"/>
      <c r="R1" s="173"/>
      <c r="S1" s="173"/>
      <c r="T1" s="173"/>
      <c r="U1" s="173"/>
      <c r="V1" s="173"/>
      <c r="W1" s="173"/>
      <c r="X1" s="173"/>
      <c r="Y1" s="173"/>
      <c r="Z1" s="173"/>
    </row>
    <row r="2" spans="1:26" ht="13.5" customHeight="1">
      <c r="A2" s="719"/>
      <c r="B2" s="722" t="s">
        <v>1448</v>
      </c>
      <c r="C2" s="717"/>
      <c r="D2" s="717"/>
      <c r="E2" s="717"/>
      <c r="F2" s="717"/>
      <c r="G2" s="717"/>
      <c r="H2" s="721"/>
      <c r="I2" s="173"/>
      <c r="J2" s="173"/>
      <c r="K2" s="173"/>
      <c r="L2" s="173"/>
      <c r="M2" s="173"/>
      <c r="N2" s="173"/>
      <c r="O2" s="173"/>
      <c r="P2" s="173"/>
      <c r="Q2" s="173"/>
      <c r="R2" s="173"/>
      <c r="S2" s="173"/>
      <c r="T2" s="173"/>
      <c r="U2" s="173"/>
      <c r="V2" s="173"/>
      <c r="W2" s="173"/>
      <c r="X2" s="173"/>
      <c r="Y2" s="173"/>
      <c r="Z2" s="173"/>
    </row>
    <row r="3" spans="1:26" ht="13.5" customHeight="1">
      <c r="A3" s="719"/>
      <c r="B3" s="652" t="s">
        <v>10</v>
      </c>
      <c r="C3" s="717"/>
      <c r="D3" s="717"/>
      <c r="E3" s="717"/>
      <c r="F3" s="717"/>
      <c r="G3" s="717"/>
      <c r="H3" s="721"/>
      <c r="I3" s="173"/>
      <c r="J3" s="173"/>
      <c r="K3" s="173"/>
      <c r="L3" s="173"/>
      <c r="M3" s="173"/>
      <c r="N3" s="173"/>
      <c r="O3" s="173"/>
      <c r="P3" s="173"/>
      <c r="Q3" s="173"/>
      <c r="R3" s="173"/>
      <c r="S3" s="173"/>
      <c r="T3" s="173"/>
      <c r="U3" s="173"/>
      <c r="V3" s="173"/>
      <c r="W3" s="173"/>
      <c r="X3" s="173"/>
      <c r="Y3" s="173"/>
      <c r="Z3" s="173"/>
    </row>
    <row r="4" spans="1:26" ht="19.5" customHeight="1">
      <c r="A4" s="719"/>
      <c r="B4" s="652" t="s">
        <v>11</v>
      </c>
      <c r="C4" s="721"/>
      <c r="D4" s="652" t="s">
        <v>12</v>
      </c>
      <c r="E4" s="721"/>
      <c r="F4" s="174" t="s">
        <v>21</v>
      </c>
      <c r="G4" s="652" t="s">
        <v>20</v>
      </c>
      <c r="H4" s="721"/>
      <c r="I4" s="173"/>
      <c r="J4" s="173"/>
      <c r="K4" s="173"/>
      <c r="L4" s="173"/>
      <c r="M4" s="173"/>
      <c r="N4" s="173"/>
      <c r="O4" s="173"/>
      <c r="P4" s="173"/>
      <c r="Q4" s="173"/>
      <c r="R4" s="173"/>
      <c r="S4" s="173"/>
      <c r="T4" s="173"/>
      <c r="U4" s="173"/>
      <c r="V4" s="173"/>
      <c r="W4" s="173"/>
      <c r="X4" s="173"/>
      <c r="Y4" s="173"/>
      <c r="Z4" s="173"/>
    </row>
    <row r="5" spans="1:26" ht="21" customHeight="1">
      <c r="A5" s="720"/>
      <c r="B5" s="723">
        <v>45764</v>
      </c>
      <c r="C5" s="721"/>
      <c r="D5" s="724" t="s">
        <v>22</v>
      </c>
      <c r="E5" s="721"/>
      <c r="F5" s="175" t="s">
        <v>13</v>
      </c>
      <c r="G5" s="725" t="s">
        <v>1320</v>
      </c>
      <c r="H5" s="721"/>
      <c r="I5" s="173"/>
      <c r="J5" s="173"/>
      <c r="K5" s="173"/>
      <c r="L5" s="173"/>
      <c r="M5" s="173"/>
      <c r="N5" s="173"/>
      <c r="O5" s="173"/>
      <c r="P5" s="173"/>
      <c r="Q5" s="173"/>
      <c r="R5" s="173"/>
      <c r="S5" s="173"/>
      <c r="T5" s="173"/>
      <c r="U5" s="173"/>
      <c r="V5" s="173"/>
      <c r="W5" s="173"/>
      <c r="X5" s="173"/>
      <c r="Y5" s="173"/>
      <c r="Z5" s="173"/>
    </row>
    <row r="6" spans="1:26" ht="7.5" customHeight="1">
      <c r="A6" s="176"/>
      <c r="B6" s="177"/>
      <c r="C6" s="176"/>
      <c r="D6" s="178"/>
      <c r="E6" s="178"/>
      <c r="F6" s="176"/>
      <c r="G6" s="176"/>
      <c r="H6" s="176"/>
      <c r="I6" s="173"/>
      <c r="J6" s="173"/>
      <c r="K6" s="173"/>
      <c r="L6" s="173"/>
      <c r="M6" s="173"/>
      <c r="N6" s="173"/>
      <c r="O6" s="173"/>
      <c r="P6" s="173"/>
      <c r="Q6" s="173"/>
      <c r="R6" s="173"/>
      <c r="S6" s="173"/>
      <c r="T6" s="173"/>
      <c r="U6" s="173"/>
      <c r="V6" s="173"/>
      <c r="W6" s="173"/>
      <c r="X6" s="173"/>
      <c r="Y6" s="173"/>
      <c r="Z6" s="173"/>
    </row>
    <row r="7" spans="1:26" ht="36" customHeight="1">
      <c r="A7" s="179" t="s">
        <v>15</v>
      </c>
      <c r="B7" s="726" t="s">
        <v>1449</v>
      </c>
      <c r="C7" s="721"/>
      <c r="D7" s="179" t="s">
        <v>16</v>
      </c>
      <c r="E7" s="180" t="s">
        <v>1450</v>
      </c>
      <c r="F7" s="179" t="s">
        <v>17</v>
      </c>
      <c r="G7" s="726" t="s">
        <v>1451</v>
      </c>
      <c r="H7" s="721"/>
      <c r="I7" s="173"/>
      <c r="J7" s="173"/>
      <c r="K7" s="173"/>
      <c r="L7" s="173"/>
      <c r="M7" s="173"/>
      <c r="N7" s="173"/>
      <c r="O7" s="173"/>
      <c r="P7" s="173"/>
      <c r="Q7" s="173"/>
      <c r="R7" s="173"/>
      <c r="S7" s="173"/>
      <c r="T7" s="173"/>
      <c r="U7" s="173"/>
      <c r="V7" s="173"/>
      <c r="W7" s="173"/>
      <c r="X7" s="173"/>
      <c r="Y7" s="173"/>
      <c r="Z7" s="173"/>
    </row>
    <row r="8" spans="1:26" ht="36" customHeight="1">
      <c r="A8" s="179" t="s">
        <v>1452</v>
      </c>
      <c r="B8" s="727" t="s">
        <v>1446</v>
      </c>
      <c r="C8" s="717"/>
      <c r="D8" s="717"/>
      <c r="E8" s="717"/>
      <c r="F8" s="717"/>
      <c r="G8" s="717"/>
      <c r="H8" s="721"/>
      <c r="I8" s="173"/>
      <c r="J8" s="173"/>
      <c r="K8" s="173"/>
      <c r="L8" s="173"/>
      <c r="M8" s="173"/>
      <c r="N8" s="173"/>
      <c r="O8" s="173"/>
      <c r="P8" s="173"/>
      <c r="Q8" s="173"/>
      <c r="R8" s="173"/>
      <c r="S8" s="173"/>
      <c r="T8" s="173"/>
      <c r="U8" s="173"/>
      <c r="V8" s="173"/>
      <c r="W8" s="173"/>
      <c r="X8" s="173"/>
      <c r="Y8" s="173"/>
      <c r="Z8" s="173"/>
    </row>
    <row r="9" spans="1:26" ht="52.5" customHeight="1">
      <c r="A9" s="179" t="s">
        <v>1453</v>
      </c>
      <c r="B9" s="728" t="s">
        <v>1454</v>
      </c>
      <c r="C9" s="717"/>
      <c r="D9" s="717"/>
      <c r="E9" s="717"/>
      <c r="F9" s="717"/>
      <c r="G9" s="717"/>
      <c r="H9" s="721"/>
      <c r="I9" s="173"/>
      <c r="J9" s="173"/>
      <c r="K9" s="173"/>
      <c r="L9" s="173"/>
      <c r="M9" s="173"/>
      <c r="N9" s="173"/>
      <c r="O9" s="173"/>
      <c r="P9" s="173"/>
      <c r="Q9" s="173"/>
      <c r="R9" s="173"/>
      <c r="S9" s="173"/>
      <c r="T9" s="173"/>
      <c r="U9" s="173"/>
      <c r="V9" s="173"/>
      <c r="W9" s="173"/>
      <c r="X9" s="173"/>
      <c r="Y9" s="173"/>
      <c r="Z9" s="173"/>
    </row>
    <row r="10" spans="1:26" ht="75.75" customHeight="1">
      <c r="A10" s="179" t="s">
        <v>1455</v>
      </c>
      <c r="B10" s="728" t="s">
        <v>1456</v>
      </c>
      <c r="C10" s="717"/>
      <c r="D10" s="717"/>
      <c r="E10" s="717"/>
      <c r="F10" s="717"/>
      <c r="G10" s="717"/>
      <c r="H10" s="721"/>
      <c r="I10" s="173"/>
      <c r="J10" s="173"/>
      <c r="K10" s="173"/>
      <c r="L10" s="173"/>
      <c r="M10" s="173"/>
      <c r="N10" s="173"/>
      <c r="O10" s="173"/>
      <c r="P10" s="173"/>
      <c r="Q10" s="173"/>
      <c r="R10" s="173"/>
      <c r="S10" s="173"/>
      <c r="T10" s="173"/>
      <c r="U10" s="173"/>
      <c r="V10" s="173"/>
      <c r="W10" s="173"/>
      <c r="X10" s="173"/>
      <c r="Y10" s="173"/>
      <c r="Z10" s="173"/>
    </row>
    <row r="11" spans="1:26" ht="26.25" customHeight="1">
      <c r="A11" s="181" t="s">
        <v>6</v>
      </c>
      <c r="B11" s="716"/>
      <c r="C11" s="717"/>
      <c r="D11" s="182"/>
      <c r="E11" s="183">
        <v>45888</v>
      </c>
      <c r="F11" s="182"/>
      <c r="G11" s="182"/>
      <c r="H11" s="184"/>
      <c r="I11" s="173"/>
      <c r="J11" s="173"/>
      <c r="K11" s="173"/>
      <c r="L11" s="173"/>
      <c r="M11" s="173"/>
      <c r="N11" s="173"/>
      <c r="O11" s="173"/>
      <c r="P11" s="173"/>
      <c r="Q11" s="173"/>
      <c r="R11" s="173"/>
      <c r="S11" s="173"/>
      <c r="T11" s="173"/>
      <c r="U11" s="173"/>
      <c r="V11" s="173"/>
      <c r="W11" s="173"/>
      <c r="X11" s="173"/>
      <c r="Y11" s="173"/>
      <c r="Z11" s="173"/>
    </row>
    <row r="12" spans="1:26" ht="45" customHeight="1">
      <c r="A12" s="185" t="s">
        <v>14</v>
      </c>
      <c r="B12" s="185" t="s">
        <v>7</v>
      </c>
      <c r="C12" s="185" t="s">
        <v>0</v>
      </c>
      <c r="D12" s="185" t="s">
        <v>1</v>
      </c>
      <c r="E12" s="186" t="s">
        <v>2</v>
      </c>
      <c r="F12" s="185" t="s">
        <v>4</v>
      </c>
      <c r="G12" s="185" t="s">
        <v>3</v>
      </c>
      <c r="H12" s="186" t="s">
        <v>5</v>
      </c>
      <c r="I12" s="173"/>
      <c r="J12" s="173"/>
      <c r="K12" s="173"/>
      <c r="L12" s="173"/>
      <c r="M12" s="173"/>
      <c r="N12" s="173"/>
      <c r="O12" s="173"/>
      <c r="P12" s="173"/>
      <c r="Q12" s="173"/>
      <c r="R12" s="173"/>
      <c r="S12" s="173"/>
      <c r="T12" s="173"/>
      <c r="U12" s="173"/>
      <c r="V12" s="173"/>
      <c r="W12" s="173"/>
      <c r="X12" s="173"/>
      <c r="Y12" s="173"/>
      <c r="Z12" s="173"/>
    </row>
    <row r="13" spans="1:26" ht="13.5">
      <c r="A13" s="187"/>
      <c r="B13" s="729" t="s">
        <v>1328</v>
      </c>
      <c r="C13" s="729" t="s">
        <v>1457</v>
      </c>
      <c r="D13" s="189" t="s">
        <v>245</v>
      </c>
      <c r="E13" s="190" t="s">
        <v>1458</v>
      </c>
      <c r="F13" s="730" t="s">
        <v>1459</v>
      </c>
      <c r="G13" s="729" t="s">
        <v>247</v>
      </c>
      <c r="H13" s="189" t="s">
        <v>1460</v>
      </c>
      <c r="I13" s="192"/>
      <c r="J13" s="192"/>
      <c r="K13" s="192"/>
      <c r="L13" s="192"/>
      <c r="M13" s="192"/>
      <c r="N13" s="192"/>
      <c r="O13" s="192"/>
      <c r="P13" s="192"/>
      <c r="Q13" s="192"/>
      <c r="R13" s="192"/>
      <c r="S13" s="192"/>
      <c r="T13" s="192"/>
      <c r="U13" s="192"/>
      <c r="V13" s="192"/>
      <c r="W13" s="192"/>
      <c r="X13" s="192"/>
      <c r="Y13" s="192"/>
      <c r="Z13" s="192"/>
    </row>
    <row r="14" spans="1:26" ht="36" customHeight="1">
      <c r="A14" s="193"/>
      <c r="B14" s="720"/>
      <c r="C14" s="720"/>
      <c r="D14" s="189" t="s">
        <v>248</v>
      </c>
      <c r="E14" s="190" t="s">
        <v>1461</v>
      </c>
      <c r="F14" s="720"/>
      <c r="G14" s="720"/>
      <c r="H14" s="189" t="s">
        <v>1462</v>
      </c>
      <c r="I14" s="192"/>
      <c r="J14" s="192"/>
      <c r="K14" s="192"/>
      <c r="L14" s="192"/>
      <c r="M14" s="192"/>
      <c r="N14" s="192"/>
      <c r="O14" s="192"/>
      <c r="P14" s="192"/>
      <c r="Q14" s="192"/>
      <c r="R14" s="192"/>
      <c r="S14" s="192"/>
      <c r="T14" s="192"/>
      <c r="U14" s="192"/>
      <c r="V14" s="192"/>
      <c r="W14" s="192"/>
      <c r="X14" s="192"/>
      <c r="Y14" s="192"/>
      <c r="Z14" s="192"/>
    </row>
    <row r="15" spans="1:26" ht="36" customHeight="1">
      <c r="A15" s="193"/>
      <c r="B15" s="194"/>
      <c r="C15" s="195"/>
      <c r="D15" s="196" t="s">
        <v>1374</v>
      </c>
      <c r="E15" s="190" t="s">
        <v>1463</v>
      </c>
      <c r="F15" s="197"/>
      <c r="G15" s="194"/>
      <c r="H15" s="188"/>
      <c r="I15" s="192"/>
      <c r="J15" s="192"/>
      <c r="K15" s="192"/>
      <c r="L15" s="192"/>
      <c r="M15" s="192"/>
      <c r="N15" s="192"/>
      <c r="O15" s="192"/>
      <c r="P15" s="192"/>
      <c r="Q15" s="192"/>
      <c r="R15" s="192"/>
      <c r="S15" s="192"/>
      <c r="T15" s="192"/>
      <c r="U15" s="192"/>
      <c r="V15" s="192"/>
      <c r="W15" s="192"/>
      <c r="X15" s="192"/>
      <c r="Y15" s="192"/>
      <c r="Z15" s="192"/>
    </row>
    <row r="16" spans="1:26" ht="36.75" customHeight="1">
      <c r="A16" s="193"/>
      <c r="B16" s="194" t="s">
        <v>473</v>
      </c>
      <c r="C16" s="195" t="s">
        <v>1464</v>
      </c>
      <c r="D16" s="198" t="s">
        <v>1368</v>
      </c>
      <c r="E16" s="190" t="s">
        <v>1465</v>
      </c>
      <c r="F16" s="197" t="s">
        <v>1466</v>
      </c>
      <c r="G16" s="194" t="s">
        <v>539</v>
      </c>
      <c r="H16" s="195" t="s">
        <v>1467</v>
      </c>
      <c r="I16" s="192"/>
      <c r="J16" s="192"/>
      <c r="K16" s="192"/>
      <c r="L16" s="192"/>
      <c r="M16" s="192"/>
      <c r="N16" s="192"/>
      <c r="O16" s="192"/>
      <c r="P16" s="192"/>
      <c r="Q16" s="192"/>
      <c r="R16" s="192"/>
      <c r="S16" s="192"/>
      <c r="T16" s="192"/>
      <c r="U16" s="192"/>
      <c r="V16" s="192"/>
      <c r="W16" s="192"/>
      <c r="X16" s="192"/>
      <c r="Y16" s="192"/>
      <c r="Z16" s="192"/>
    </row>
    <row r="17" spans="1:26" ht="48" customHeight="1">
      <c r="A17" s="193"/>
      <c r="B17" s="194"/>
      <c r="C17" s="195"/>
      <c r="D17" s="198" t="s">
        <v>1370</v>
      </c>
      <c r="E17" s="199" t="s">
        <v>1468</v>
      </c>
      <c r="F17" s="194"/>
      <c r="G17" s="194"/>
      <c r="H17" s="195"/>
      <c r="I17" s="192"/>
      <c r="J17" s="192"/>
      <c r="K17" s="192"/>
      <c r="L17" s="192"/>
      <c r="M17" s="192"/>
      <c r="N17" s="192"/>
      <c r="O17" s="192"/>
      <c r="P17" s="192"/>
      <c r="Q17" s="192"/>
      <c r="R17" s="192"/>
      <c r="S17" s="192"/>
      <c r="T17" s="192"/>
      <c r="U17" s="192"/>
      <c r="V17" s="192"/>
      <c r="W17" s="192"/>
      <c r="X17" s="192"/>
      <c r="Y17" s="192"/>
      <c r="Z17" s="192"/>
    </row>
    <row r="18" spans="1:26" ht="36" customHeight="1">
      <c r="A18" s="193"/>
      <c r="B18" s="200"/>
      <c r="C18" s="201"/>
      <c r="D18" s="198" t="s">
        <v>1374</v>
      </c>
      <c r="E18" s="199" t="s">
        <v>1469</v>
      </c>
      <c r="F18" s="202"/>
      <c r="G18" s="200"/>
      <c r="H18" s="188"/>
      <c r="I18" s="192"/>
      <c r="J18" s="192"/>
      <c r="K18" s="192"/>
      <c r="L18" s="192"/>
      <c r="M18" s="192"/>
      <c r="N18" s="192"/>
      <c r="O18" s="192"/>
      <c r="P18" s="192"/>
      <c r="Q18" s="192"/>
      <c r="R18" s="192"/>
      <c r="S18" s="192"/>
      <c r="T18" s="192"/>
      <c r="U18" s="192"/>
      <c r="V18" s="192"/>
      <c r="W18" s="192"/>
      <c r="X18" s="192"/>
      <c r="Y18" s="192"/>
      <c r="Z18" s="192"/>
    </row>
    <row r="19" spans="1:26" ht="36" customHeight="1">
      <c r="A19" s="193"/>
      <c r="B19" s="203" t="s">
        <v>473</v>
      </c>
      <c r="C19" s="204" t="s">
        <v>1470</v>
      </c>
      <c r="D19" s="205" t="s">
        <v>1333</v>
      </c>
      <c r="E19" s="199" t="s">
        <v>1458</v>
      </c>
      <c r="F19" s="203" t="s">
        <v>1471</v>
      </c>
      <c r="G19" s="194" t="s">
        <v>539</v>
      </c>
      <c r="H19" s="206" t="s">
        <v>1472</v>
      </c>
      <c r="I19" s="192"/>
      <c r="J19" s="192"/>
      <c r="K19" s="192"/>
      <c r="L19" s="192"/>
      <c r="M19" s="192"/>
      <c r="N19" s="192"/>
      <c r="O19" s="192"/>
      <c r="P19" s="192"/>
      <c r="Q19" s="192"/>
      <c r="R19" s="192"/>
      <c r="S19" s="192"/>
      <c r="T19" s="192"/>
      <c r="U19" s="192"/>
      <c r="V19" s="192"/>
      <c r="W19" s="192"/>
      <c r="X19" s="192"/>
      <c r="Y19" s="192"/>
      <c r="Z19" s="192"/>
    </row>
    <row r="20" spans="1:26" ht="36" customHeight="1">
      <c r="A20" s="193"/>
      <c r="B20" s="203"/>
      <c r="C20" s="204"/>
      <c r="D20" s="205" t="s">
        <v>1473</v>
      </c>
      <c r="E20" s="190" t="s">
        <v>1474</v>
      </c>
      <c r="F20" s="197"/>
      <c r="G20" s="204"/>
      <c r="H20" s="189" t="s">
        <v>1462</v>
      </c>
      <c r="I20" s="192"/>
      <c r="J20" s="192"/>
      <c r="K20" s="192"/>
      <c r="L20" s="192"/>
      <c r="M20" s="192"/>
      <c r="N20" s="192"/>
      <c r="O20" s="192"/>
      <c r="P20" s="192"/>
      <c r="Q20" s="192"/>
      <c r="R20" s="192"/>
      <c r="S20" s="192"/>
      <c r="T20" s="192"/>
      <c r="U20" s="192"/>
      <c r="V20" s="192"/>
      <c r="W20" s="192"/>
      <c r="X20" s="192"/>
      <c r="Y20" s="192"/>
      <c r="Z20" s="192"/>
    </row>
    <row r="21" spans="1:26" ht="32.25" customHeight="1">
      <c r="A21" s="193"/>
      <c r="B21" s="203"/>
      <c r="C21" s="207"/>
      <c r="D21" s="208" t="s">
        <v>1475</v>
      </c>
      <c r="E21" s="209" t="s">
        <v>1476</v>
      </c>
      <c r="F21" s="197"/>
      <c r="G21" s="204"/>
      <c r="H21" s="208" t="s">
        <v>1472</v>
      </c>
      <c r="I21" s="192"/>
      <c r="J21" s="192"/>
      <c r="K21" s="192"/>
      <c r="L21" s="192"/>
      <c r="M21" s="192"/>
      <c r="N21" s="192"/>
      <c r="O21" s="192"/>
      <c r="P21" s="192"/>
      <c r="Q21" s="192"/>
      <c r="R21" s="192"/>
      <c r="S21" s="192"/>
      <c r="T21" s="192"/>
      <c r="U21" s="192"/>
      <c r="V21" s="192"/>
      <c r="W21" s="192"/>
      <c r="X21" s="192"/>
      <c r="Y21" s="192"/>
      <c r="Z21" s="192"/>
    </row>
    <row r="22" spans="1:26" ht="28.5" customHeight="1">
      <c r="A22" s="193"/>
      <c r="B22" s="210"/>
      <c r="C22" s="191"/>
      <c r="D22" s="211" t="s">
        <v>1374</v>
      </c>
      <c r="E22" s="212" t="s">
        <v>1477</v>
      </c>
      <c r="F22" s="191"/>
      <c r="G22" s="210"/>
      <c r="H22" s="210"/>
      <c r="I22" s="192"/>
      <c r="J22" s="192"/>
      <c r="K22" s="192"/>
      <c r="L22" s="192"/>
      <c r="M22" s="192"/>
      <c r="N22" s="192"/>
      <c r="O22" s="192"/>
      <c r="P22" s="192"/>
      <c r="Q22" s="192"/>
      <c r="R22" s="192"/>
      <c r="S22" s="192"/>
      <c r="T22" s="192"/>
      <c r="U22" s="192"/>
      <c r="V22" s="192"/>
      <c r="W22" s="192"/>
      <c r="X22" s="192"/>
      <c r="Y22" s="192"/>
      <c r="Z22" s="192"/>
    </row>
    <row r="23" spans="1:26" ht="28.5" customHeight="1">
      <c r="A23" s="193"/>
      <c r="B23" s="195" t="s">
        <v>473</v>
      </c>
      <c r="C23" s="195" t="s">
        <v>1478</v>
      </c>
      <c r="D23" s="189" t="s">
        <v>1368</v>
      </c>
      <c r="E23" s="212" t="s">
        <v>1479</v>
      </c>
      <c r="F23" s="204" t="s">
        <v>1480</v>
      </c>
      <c r="G23" s="195" t="s">
        <v>539</v>
      </c>
      <c r="H23" s="195" t="s">
        <v>1481</v>
      </c>
      <c r="I23" s="192"/>
      <c r="J23" s="192"/>
      <c r="K23" s="192"/>
      <c r="L23" s="192"/>
      <c r="M23" s="192"/>
      <c r="N23" s="192"/>
      <c r="O23" s="192"/>
      <c r="P23" s="192"/>
      <c r="Q23" s="192"/>
      <c r="R23" s="192"/>
      <c r="S23" s="192"/>
      <c r="T23" s="192"/>
      <c r="U23" s="192"/>
      <c r="V23" s="192"/>
      <c r="W23" s="192"/>
      <c r="X23" s="192"/>
      <c r="Y23" s="192"/>
      <c r="Z23" s="192"/>
    </row>
    <row r="24" spans="1:26" ht="29.25" customHeight="1">
      <c r="A24" s="213"/>
      <c r="B24" s="195"/>
      <c r="C24" s="195"/>
      <c r="D24" s="189" t="s">
        <v>1482</v>
      </c>
      <c r="E24" s="212" t="s">
        <v>1483</v>
      </c>
      <c r="F24" s="214"/>
      <c r="G24" s="195"/>
      <c r="H24" s="195"/>
      <c r="I24" s="192"/>
      <c r="J24" s="192"/>
      <c r="K24" s="192"/>
      <c r="L24" s="192"/>
      <c r="M24" s="192"/>
      <c r="N24" s="192"/>
      <c r="O24" s="192"/>
      <c r="P24" s="192"/>
      <c r="Q24" s="192"/>
      <c r="R24" s="192"/>
      <c r="S24" s="192"/>
      <c r="T24" s="192"/>
      <c r="U24" s="192"/>
      <c r="V24" s="192"/>
      <c r="W24" s="192"/>
      <c r="X24" s="192"/>
      <c r="Y24" s="192"/>
      <c r="Z24" s="192"/>
    </row>
    <row r="25" spans="1:26" ht="23.25" customHeight="1">
      <c r="A25" s="193"/>
      <c r="B25" s="729" t="s">
        <v>473</v>
      </c>
      <c r="C25" s="729" t="s">
        <v>1363</v>
      </c>
      <c r="D25" s="189" t="s">
        <v>1484</v>
      </c>
      <c r="E25" s="212" t="s">
        <v>1485</v>
      </c>
      <c r="F25" s="731" t="s">
        <v>1486</v>
      </c>
      <c r="G25" s="729" t="s">
        <v>539</v>
      </c>
      <c r="H25" s="729" t="s">
        <v>1462</v>
      </c>
      <c r="I25" s="192"/>
      <c r="J25" s="192"/>
      <c r="K25" s="192"/>
      <c r="L25" s="192"/>
      <c r="M25" s="192"/>
      <c r="N25" s="192"/>
      <c r="O25" s="192"/>
      <c r="P25" s="192"/>
      <c r="Q25" s="192"/>
      <c r="R25" s="192"/>
      <c r="S25" s="192"/>
      <c r="T25" s="192"/>
      <c r="U25" s="192"/>
      <c r="V25" s="192"/>
      <c r="W25" s="192"/>
      <c r="X25" s="192"/>
      <c r="Y25" s="192"/>
      <c r="Z25" s="192"/>
    </row>
    <row r="26" spans="1:26" ht="38.25" customHeight="1">
      <c r="A26" s="193"/>
      <c r="B26" s="720"/>
      <c r="C26" s="720"/>
      <c r="D26" s="189" t="s">
        <v>1348</v>
      </c>
      <c r="E26" s="211" t="s">
        <v>1487</v>
      </c>
      <c r="F26" s="720"/>
      <c r="G26" s="720"/>
      <c r="H26" s="720"/>
      <c r="I26" s="192"/>
      <c r="J26" s="192"/>
      <c r="K26" s="192"/>
      <c r="L26" s="192"/>
      <c r="M26" s="192"/>
      <c r="N26" s="192"/>
      <c r="O26" s="192"/>
      <c r="P26" s="192"/>
      <c r="Q26" s="192"/>
      <c r="R26" s="192"/>
      <c r="S26" s="192"/>
      <c r="T26" s="192"/>
      <c r="U26" s="192"/>
      <c r="V26" s="192"/>
      <c r="W26" s="192"/>
      <c r="X26" s="192"/>
      <c r="Y26" s="192"/>
      <c r="Z26" s="192"/>
    </row>
    <row r="27" spans="1:26" ht="24" customHeight="1">
      <c r="A27" s="193"/>
      <c r="B27" s="188"/>
      <c r="C27" s="188"/>
      <c r="D27" s="189" t="s">
        <v>1374</v>
      </c>
      <c r="E27" s="199" t="s">
        <v>1469</v>
      </c>
      <c r="F27" s="209"/>
      <c r="G27" s="200"/>
      <c r="H27" s="195"/>
      <c r="I27" s="192"/>
      <c r="J27" s="192"/>
      <c r="K27" s="192"/>
      <c r="L27" s="192"/>
      <c r="M27" s="192"/>
      <c r="N27" s="192"/>
      <c r="O27" s="192"/>
      <c r="P27" s="192"/>
      <c r="Q27" s="192"/>
      <c r="R27" s="192"/>
      <c r="S27" s="192"/>
      <c r="T27" s="192"/>
      <c r="U27" s="192"/>
      <c r="V27" s="192"/>
      <c r="W27" s="192"/>
      <c r="X27" s="192"/>
      <c r="Y27" s="192"/>
      <c r="Z27" s="192"/>
    </row>
    <row r="28" spans="1:26" ht="46.5" customHeight="1">
      <c r="A28" s="193"/>
      <c r="B28" s="195"/>
      <c r="C28" s="195"/>
      <c r="D28" s="189" t="s">
        <v>1368</v>
      </c>
      <c r="E28" s="199" t="s">
        <v>1488</v>
      </c>
      <c r="F28" s="215" t="s">
        <v>1489</v>
      </c>
      <c r="G28" s="194"/>
      <c r="H28" s="195"/>
      <c r="I28" s="192"/>
      <c r="J28" s="192"/>
      <c r="K28" s="192"/>
      <c r="L28" s="192"/>
      <c r="M28" s="192"/>
      <c r="N28" s="192"/>
      <c r="O28" s="192"/>
      <c r="P28" s="192"/>
      <c r="Q28" s="192"/>
      <c r="R28" s="192"/>
      <c r="S28" s="192"/>
      <c r="T28" s="192"/>
      <c r="U28" s="192"/>
      <c r="V28" s="192"/>
      <c r="W28" s="192"/>
      <c r="X28" s="192"/>
      <c r="Y28" s="192"/>
      <c r="Z28" s="192"/>
    </row>
    <row r="29" spans="1:26" ht="46.5" customHeight="1">
      <c r="A29" s="193"/>
      <c r="B29" s="195" t="s">
        <v>473</v>
      </c>
      <c r="C29" s="195" t="s">
        <v>1373</v>
      </c>
      <c r="D29" s="189" t="s">
        <v>275</v>
      </c>
      <c r="E29" s="189" t="s">
        <v>1490</v>
      </c>
      <c r="F29" s="215" t="s">
        <v>1486</v>
      </c>
      <c r="G29" s="194" t="s">
        <v>539</v>
      </c>
      <c r="H29" s="195" t="s">
        <v>1491</v>
      </c>
      <c r="I29" s="192"/>
      <c r="J29" s="192"/>
      <c r="K29" s="192"/>
      <c r="L29" s="192"/>
      <c r="M29" s="192"/>
      <c r="N29" s="192"/>
      <c r="O29" s="192"/>
      <c r="P29" s="192"/>
      <c r="Q29" s="192"/>
      <c r="R29" s="192"/>
      <c r="S29" s="192"/>
      <c r="T29" s="192"/>
      <c r="U29" s="192"/>
      <c r="V29" s="192"/>
      <c r="W29" s="192"/>
      <c r="X29" s="192"/>
      <c r="Y29" s="192"/>
      <c r="Z29" s="192"/>
    </row>
    <row r="30" spans="1:26" ht="46.5" customHeight="1">
      <c r="A30" s="213"/>
      <c r="B30" s="195"/>
      <c r="C30" s="195"/>
      <c r="D30" s="211" t="s">
        <v>1353</v>
      </c>
      <c r="E30" s="211" t="s">
        <v>1492</v>
      </c>
      <c r="F30" s="209" t="s">
        <v>1489</v>
      </c>
      <c r="G30" s="194"/>
      <c r="H30" s="195"/>
      <c r="I30" s="192"/>
      <c r="J30" s="192"/>
      <c r="K30" s="192"/>
      <c r="L30" s="192"/>
      <c r="M30" s="192"/>
      <c r="N30" s="192"/>
      <c r="O30" s="192"/>
      <c r="P30" s="192"/>
      <c r="Q30" s="192"/>
      <c r="R30" s="192"/>
      <c r="S30" s="192"/>
      <c r="T30" s="192"/>
      <c r="U30" s="192"/>
      <c r="V30" s="192"/>
      <c r="W30" s="192"/>
      <c r="X30" s="192"/>
      <c r="Y30" s="192"/>
      <c r="Z30" s="192"/>
    </row>
    <row r="31" spans="1:26" ht="34.5" customHeight="1">
      <c r="A31" s="193"/>
      <c r="B31" s="210"/>
      <c r="C31" s="210"/>
      <c r="D31" s="205" t="s">
        <v>1374</v>
      </c>
      <c r="E31" s="199" t="s">
        <v>1469</v>
      </c>
      <c r="F31" s="209"/>
      <c r="G31" s="209"/>
      <c r="H31" s="210"/>
      <c r="I31" s="192"/>
      <c r="J31" s="192"/>
      <c r="K31" s="192"/>
      <c r="L31" s="192"/>
      <c r="M31" s="192"/>
      <c r="N31" s="192"/>
      <c r="O31" s="192"/>
      <c r="P31" s="192"/>
      <c r="Q31" s="192"/>
      <c r="R31" s="192"/>
      <c r="S31" s="192"/>
      <c r="T31" s="192"/>
      <c r="U31" s="192"/>
      <c r="V31" s="192"/>
      <c r="W31" s="192"/>
      <c r="X31" s="192"/>
      <c r="Y31" s="192"/>
      <c r="Z31" s="192"/>
    </row>
    <row r="32" spans="1:26" ht="33" customHeight="1">
      <c r="A32" s="193"/>
      <c r="B32" s="195" t="s">
        <v>473</v>
      </c>
      <c r="C32" s="195" t="s">
        <v>1340</v>
      </c>
      <c r="D32" s="198" t="s">
        <v>1333</v>
      </c>
      <c r="E32" s="199" t="s">
        <v>1493</v>
      </c>
      <c r="F32" s="194" t="s">
        <v>1494</v>
      </c>
      <c r="G32" s="194" t="s">
        <v>539</v>
      </c>
      <c r="H32" s="195" t="s">
        <v>1472</v>
      </c>
      <c r="I32" s="192"/>
      <c r="J32" s="192"/>
      <c r="K32" s="192"/>
      <c r="L32" s="192"/>
      <c r="M32" s="192"/>
      <c r="N32" s="192"/>
      <c r="O32" s="192"/>
      <c r="P32" s="192"/>
      <c r="Q32" s="192"/>
      <c r="R32" s="192"/>
      <c r="S32" s="192"/>
      <c r="T32" s="192"/>
      <c r="U32" s="192"/>
      <c r="V32" s="192"/>
      <c r="W32" s="192"/>
      <c r="X32" s="192"/>
      <c r="Y32" s="192"/>
      <c r="Z32" s="192"/>
    </row>
    <row r="33" spans="1:26" ht="22.5" customHeight="1">
      <c r="A33" s="193"/>
      <c r="B33" s="195"/>
      <c r="C33" s="195"/>
      <c r="D33" s="198" t="s">
        <v>1482</v>
      </c>
      <c r="E33" s="199" t="s">
        <v>1495</v>
      </c>
      <c r="F33" s="194"/>
      <c r="G33" s="194"/>
      <c r="H33" s="195"/>
      <c r="I33" s="192"/>
      <c r="J33" s="192"/>
      <c r="K33" s="192"/>
      <c r="L33" s="192"/>
      <c r="M33" s="192"/>
      <c r="N33" s="192"/>
      <c r="O33" s="192"/>
      <c r="P33" s="192"/>
      <c r="Q33" s="192"/>
      <c r="R33" s="192"/>
      <c r="S33" s="192"/>
      <c r="T33" s="192"/>
      <c r="U33" s="192"/>
      <c r="V33" s="192"/>
      <c r="W33" s="192"/>
      <c r="X33" s="192"/>
      <c r="Y33" s="192"/>
      <c r="Z33" s="192"/>
    </row>
    <row r="34" spans="1:26" ht="53.25" customHeight="1">
      <c r="A34" s="193"/>
      <c r="B34" s="188"/>
      <c r="C34" s="188"/>
      <c r="D34" s="198" t="s">
        <v>1333</v>
      </c>
      <c r="E34" s="190" t="s">
        <v>1496</v>
      </c>
      <c r="F34" s="188"/>
      <c r="G34" s="188"/>
      <c r="H34" s="188"/>
      <c r="I34" s="173"/>
      <c r="J34" s="173"/>
      <c r="K34" s="173"/>
      <c r="L34" s="173"/>
      <c r="M34" s="173"/>
      <c r="N34" s="173"/>
      <c r="O34" s="173"/>
      <c r="P34" s="173"/>
      <c r="Q34" s="173"/>
      <c r="R34" s="173"/>
      <c r="S34" s="173"/>
      <c r="T34" s="173"/>
      <c r="U34" s="173"/>
      <c r="V34" s="173"/>
      <c r="W34" s="173"/>
      <c r="X34" s="173"/>
      <c r="Y34" s="173"/>
      <c r="Z34" s="173"/>
    </row>
    <row r="35" spans="1:26" ht="53.25" customHeight="1">
      <c r="A35" s="193"/>
      <c r="B35" s="195" t="s">
        <v>473</v>
      </c>
      <c r="C35" s="195" t="s">
        <v>56</v>
      </c>
      <c r="D35" s="198" t="s">
        <v>281</v>
      </c>
      <c r="E35" s="190" t="s">
        <v>1497</v>
      </c>
      <c r="F35" s="195" t="s">
        <v>1498</v>
      </c>
      <c r="G35" s="195" t="s">
        <v>539</v>
      </c>
      <c r="H35" s="195" t="s">
        <v>1499</v>
      </c>
      <c r="I35" s="173"/>
      <c r="J35" s="173"/>
      <c r="K35" s="173"/>
      <c r="L35" s="173"/>
      <c r="M35" s="173"/>
      <c r="N35" s="173"/>
      <c r="O35" s="173"/>
      <c r="P35" s="173"/>
      <c r="Q35" s="173"/>
      <c r="R35" s="173"/>
      <c r="S35" s="173"/>
      <c r="T35" s="173"/>
      <c r="U35" s="173"/>
      <c r="V35" s="173"/>
      <c r="W35" s="173"/>
      <c r="X35" s="173"/>
      <c r="Y35" s="173"/>
      <c r="Z35" s="173"/>
    </row>
    <row r="36" spans="1:26" ht="50.25" customHeight="1">
      <c r="A36" s="193" t="s">
        <v>1366</v>
      </c>
      <c r="B36" s="204"/>
      <c r="C36" s="204"/>
      <c r="D36" s="205" t="s">
        <v>1353</v>
      </c>
      <c r="E36" s="190" t="s">
        <v>1500</v>
      </c>
      <c r="F36" s="214"/>
      <c r="G36" s="204"/>
      <c r="H36" s="204"/>
      <c r="I36" s="173"/>
      <c r="J36" s="173"/>
      <c r="K36" s="173"/>
      <c r="L36" s="173"/>
      <c r="M36" s="173"/>
      <c r="N36" s="173"/>
      <c r="O36" s="173"/>
      <c r="P36" s="173"/>
      <c r="Q36" s="173"/>
      <c r="R36" s="173"/>
      <c r="S36" s="173"/>
      <c r="T36" s="173"/>
      <c r="U36" s="173"/>
      <c r="V36" s="173"/>
      <c r="W36" s="173"/>
      <c r="X36" s="173"/>
      <c r="Y36" s="173"/>
      <c r="Z36" s="173"/>
    </row>
    <row r="37" spans="1:26" ht="27">
      <c r="A37" s="193"/>
      <c r="B37" s="731" t="s">
        <v>473</v>
      </c>
      <c r="C37" s="731" t="s">
        <v>1501</v>
      </c>
      <c r="D37" s="211" t="s">
        <v>1370</v>
      </c>
      <c r="E37" s="199" t="s">
        <v>1502</v>
      </c>
      <c r="F37" s="731" t="s">
        <v>1503</v>
      </c>
      <c r="G37" s="731" t="s">
        <v>539</v>
      </c>
      <c r="H37" s="731" t="s">
        <v>1504</v>
      </c>
      <c r="I37" s="173"/>
      <c r="J37" s="173"/>
      <c r="K37" s="173"/>
      <c r="L37" s="173"/>
      <c r="M37" s="173"/>
      <c r="N37" s="173"/>
      <c r="O37" s="173"/>
      <c r="P37" s="173"/>
      <c r="Q37" s="173"/>
      <c r="R37" s="173"/>
      <c r="S37" s="173"/>
      <c r="T37" s="173"/>
      <c r="U37" s="173"/>
      <c r="V37" s="173"/>
      <c r="W37" s="173"/>
      <c r="X37" s="173"/>
      <c r="Y37" s="173"/>
      <c r="Z37" s="173"/>
    </row>
    <row r="38" spans="1:26" ht="48.75" customHeight="1">
      <c r="A38" s="193"/>
      <c r="B38" s="720"/>
      <c r="C38" s="720"/>
      <c r="D38" s="210" t="s">
        <v>275</v>
      </c>
      <c r="E38" s="199" t="s">
        <v>1505</v>
      </c>
      <c r="F38" s="720"/>
      <c r="G38" s="720"/>
      <c r="H38" s="720"/>
      <c r="I38" s="173"/>
      <c r="J38" s="173"/>
      <c r="K38" s="173"/>
      <c r="L38" s="173"/>
      <c r="M38" s="173"/>
      <c r="N38" s="173"/>
      <c r="O38" s="173"/>
      <c r="P38" s="173"/>
      <c r="Q38" s="173"/>
      <c r="R38" s="173"/>
      <c r="S38" s="173"/>
      <c r="T38" s="173"/>
      <c r="U38" s="173"/>
      <c r="V38" s="173"/>
      <c r="W38" s="173"/>
      <c r="X38" s="173"/>
      <c r="Y38" s="173"/>
      <c r="Z38" s="173"/>
    </row>
    <row r="39" spans="1:26" ht="36" customHeight="1">
      <c r="A39" s="193"/>
      <c r="B39" s="729" t="s">
        <v>473</v>
      </c>
      <c r="C39" s="729" t="s">
        <v>1506</v>
      </c>
      <c r="D39" s="189" t="s">
        <v>1473</v>
      </c>
      <c r="E39" s="211" t="s">
        <v>1507</v>
      </c>
      <c r="F39" s="730" t="s">
        <v>1508</v>
      </c>
      <c r="G39" s="729" t="s">
        <v>539</v>
      </c>
      <c r="H39" s="189" t="s">
        <v>1460</v>
      </c>
      <c r="I39" s="173"/>
      <c r="J39" s="173"/>
      <c r="K39" s="173"/>
      <c r="L39" s="173"/>
      <c r="M39" s="173"/>
      <c r="N39" s="173"/>
      <c r="O39" s="173"/>
      <c r="P39" s="173"/>
      <c r="Q39" s="173"/>
      <c r="R39" s="173"/>
      <c r="S39" s="173"/>
      <c r="T39" s="173"/>
      <c r="U39" s="173"/>
      <c r="V39" s="173"/>
      <c r="W39" s="173"/>
      <c r="X39" s="173"/>
      <c r="Y39" s="173"/>
      <c r="Z39" s="173"/>
    </row>
    <row r="40" spans="1:26" ht="42.75" customHeight="1">
      <c r="A40" s="216"/>
      <c r="B40" s="720"/>
      <c r="C40" s="720"/>
      <c r="D40" s="189" t="s">
        <v>1509</v>
      </c>
      <c r="E40" s="189" t="s">
        <v>1510</v>
      </c>
      <c r="F40" s="720"/>
      <c r="G40" s="720"/>
      <c r="H40" s="189" t="s">
        <v>1467</v>
      </c>
      <c r="I40" s="217"/>
      <c r="J40" s="217"/>
      <c r="K40" s="217"/>
      <c r="L40" s="217"/>
      <c r="M40" s="217"/>
      <c r="N40" s="217"/>
      <c r="O40" s="217"/>
      <c r="P40" s="217"/>
      <c r="Q40" s="217"/>
      <c r="R40" s="217"/>
      <c r="S40" s="217"/>
      <c r="T40" s="217"/>
      <c r="U40" s="217"/>
      <c r="V40" s="217"/>
      <c r="W40" s="217"/>
      <c r="X40" s="217"/>
      <c r="Y40" s="217"/>
      <c r="Z40" s="217"/>
    </row>
    <row r="41" spans="1:26" ht="40.5" customHeight="1">
      <c r="A41" s="216"/>
      <c r="B41" s="729" t="s">
        <v>473</v>
      </c>
      <c r="C41" s="729" t="s">
        <v>1511</v>
      </c>
      <c r="D41" s="189" t="s">
        <v>1374</v>
      </c>
      <c r="E41" s="218" t="s">
        <v>1512</v>
      </c>
      <c r="F41" s="729" t="s">
        <v>1513</v>
      </c>
      <c r="G41" s="729" t="s">
        <v>539</v>
      </c>
      <c r="H41" s="730" t="s">
        <v>1514</v>
      </c>
      <c r="I41" s="217"/>
      <c r="J41" s="217"/>
      <c r="K41" s="217"/>
      <c r="L41" s="217"/>
      <c r="M41" s="217"/>
      <c r="N41" s="217"/>
      <c r="O41" s="217"/>
      <c r="P41" s="217"/>
      <c r="Q41" s="217"/>
      <c r="R41" s="217"/>
      <c r="S41" s="217"/>
      <c r="T41" s="217"/>
      <c r="U41" s="217"/>
      <c r="V41" s="217"/>
      <c r="W41" s="217"/>
      <c r="X41" s="217"/>
      <c r="Y41" s="217"/>
      <c r="Z41" s="217"/>
    </row>
    <row r="42" spans="1:26" ht="44.25" customHeight="1">
      <c r="A42" s="216"/>
      <c r="B42" s="720"/>
      <c r="C42" s="720"/>
      <c r="D42" s="189" t="s">
        <v>1370</v>
      </c>
      <c r="E42" s="218" t="s">
        <v>1515</v>
      </c>
      <c r="F42" s="720"/>
      <c r="G42" s="720"/>
      <c r="H42" s="720"/>
      <c r="I42" s="217"/>
      <c r="J42" s="217"/>
      <c r="K42" s="217"/>
      <c r="L42" s="217"/>
      <c r="M42" s="217"/>
      <c r="N42" s="217"/>
      <c r="O42" s="217"/>
      <c r="P42" s="217"/>
      <c r="Q42" s="217"/>
      <c r="R42" s="217"/>
      <c r="S42" s="217"/>
      <c r="T42" s="217"/>
      <c r="U42" s="217"/>
      <c r="V42" s="217"/>
      <c r="W42" s="217"/>
      <c r="X42" s="217"/>
      <c r="Y42" s="217"/>
      <c r="Z42" s="217"/>
    </row>
    <row r="43" spans="1:26" ht="49.5" customHeight="1">
      <c r="A43" s="216"/>
      <c r="B43" s="729" t="s">
        <v>473</v>
      </c>
      <c r="C43" s="729" t="s">
        <v>1516</v>
      </c>
      <c r="D43" s="189" t="s">
        <v>1475</v>
      </c>
      <c r="E43" s="189" t="s">
        <v>1517</v>
      </c>
      <c r="F43" s="729" t="s">
        <v>1518</v>
      </c>
      <c r="G43" s="730" t="s">
        <v>539</v>
      </c>
      <c r="H43" s="729" t="s">
        <v>1467</v>
      </c>
      <c r="I43" s="217"/>
      <c r="J43" s="217"/>
      <c r="K43" s="217"/>
      <c r="L43" s="217"/>
      <c r="M43" s="217"/>
      <c r="N43" s="217"/>
      <c r="O43" s="217"/>
      <c r="P43" s="217"/>
      <c r="Q43" s="217"/>
      <c r="R43" s="217"/>
      <c r="S43" s="217"/>
      <c r="T43" s="217"/>
      <c r="U43" s="217"/>
      <c r="V43" s="217"/>
      <c r="W43" s="217"/>
      <c r="X43" s="217"/>
      <c r="Y43" s="217"/>
      <c r="Z43" s="217"/>
    </row>
    <row r="44" spans="1:26" ht="52.5" customHeight="1">
      <c r="A44" s="216"/>
      <c r="B44" s="720"/>
      <c r="C44" s="720"/>
      <c r="D44" s="196" t="s">
        <v>1519</v>
      </c>
      <c r="E44" s="215" t="s">
        <v>1520</v>
      </c>
      <c r="F44" s="720"/>
      <c r="G44" s="720"/>
      <c r="H44" s="720"/>
      <c r="I44" s="217"/>
      <c r="J44" s="217"/>
      <c r="K44" s="217"/>
      <c r="L44" s="217"/>
      <c r="M44" s="217"/>
      <c r="N44" s="217"/>
      <c r="O44" s="217"/>
      <c r="P44" s="217"/>
      <c r="Q44" s="217"/>
      <c r="R44" s="217"/>
      <c r="S44" s="217"/>
      <c r="T44" s="217"/>
      <c r="U44" s="217"/>
      <c r="V44" s="217"/>
      <c r="W44" s="217"/>
      <c r="X44" s="217"/>
      <c r="Y44" s="217"/>
      <c r="Z44" s="217"/>
    </row>
    <row r="45" spans="1:26" ht="54" customHeight="1">
      <c r="A45" s="193"/>
      <c r="B45" s="729" t="s">
        <v>473</v>
      </c>
      <c r="C45" s="729" t="s">
        <v>1521</v>
      </c>
      <c r="D45" s="198" t="s">
        <v>1374</v>
      </c>
      <c r="E45" s="189" t="s">
        <v>1522</v>
      </c>
      <c r="F45" s="729" t="s">
        <v>1523</v>
      </c>
      <c r="G45" s="730" t="s">
        <v>539</v>
      </c>
      <c r="H45" s="731" t="s">
        <v>1524</v>
      </c>
      <c r="I45" s="173"/>
      <c r="J45" s="173"/>
      <c r="K45" s="173"/>
      <c r="L45" s="173"/>
      <c r="M45" s="173"/>
      <c r="N45" s="173"/>
      <c r="O45" s="173"/>
      <c r="P45" s="173"/>
      <c r="Q45" s="173"/>
      <c r="R45" s="173"/>
      <c r="S45" s="173"/>
      <c r="T45" s="173"/>
      <c r="U45" s="173"/>
      <c r="V45" s="173"/>
      <c r="W45" s="173"/>
      <c r="X45" s="173"/>
      <c r="Y45" s="173"/>
      <c r="Z45" s="173"/>
    </row>
    <row r="46" spans="1:26" ht="51.75" customHeight="1">
      <c r="A46" s="193"/>
      <c r="B46" s="720"/>
      <c r="C46" s="720"/>
      <c r="D46" s="198" t="s">
        <v>1333</v>
      </c>
      <c r="E46" s="189" t="s">
        <v>1525</v>
      </c>
      <c r="F46" s="720"/>
      <c r="G46" s="720"/>
      <c r="H46" s="720"/>
      <c r="I46" s="173"/>
      <c r="J46" s="173"/>
      <c r="K46" s="173"/>
      <c r="L46" s="173"/>
      <c r="M46" s="173"/>
      <c r="N46" s="173"/>
      <c r="O46" s="173"/>
      <c r="P46" s="173"/>
      <c r="Q46" s="173"/>
      <c r="R46" s="173"/>
      <c r="S46" s="173"/>
      <c r="T46" s="173"/>
      <c r="U46" s="173"/>
      <c r="V46" s="173"/>
      <c r="W46" s="173"/>
      <c r="X46" s="173"/>
      <c r="Y46" s="173"/>
      <c r="Z46" s="173"/>
    </row>
    <row r="47" spans="1:26" ht="38.25" customHeight="1">
      <c r="A47" s="193"/>
      <c r="B47" s="729" t="s">
        <v>329</v>
      </c>
      <c r="C47" s="729" t="s">
        <v>1526</v>
      </c>
      <c r="D47" s="189" t="s">
        <v>1527</v>
      </c>
      <c r="E47" s="189" t="s">
        <v>1528</v>
      </c>
      <c r="F47" s="729" t="s">
        <v>1471</v>
      </c>
      <c r="G47" s="729" t="s">
        <v>350</v>
      </c>
      <c r="H47" s="731" t="s">
        <v>1529</v>
      </c>
      <c r="I47" s="173"/>
      <c r="J47" s="173"/>
      <c r="K47" s="173"/>
      <c r="L47" s="173"/>
      <c r="M47" s="173"/>
      <c r="N47" s="173"/>
      <c r="O47" s="173"/>
      <c r="P47" s="173"/>
      <c r="Q47" s="173"/>
      <c r="R47" s="173"/>
      <c r="S47" s="173"/>
      <c r="T47" s="173"/>
      <c r="U47" s="173"/>
      <c r="V47" s="173"/>
      <c r="W47" s="173"/>
      <c r="X47" s="173"/>
      <c r="Y47" s="173"/>
      <c r="Z47" s="173"/>
    </row>
    <row r="48" spans="1:26" ht="41.25" customHeight="1">
      <c r="A48" s="193"/>
      <c r="B48" s="720"/>
      <c r="C48" s="720"/>
      <c r="D48" s="219" t="s">
        <v>1530</v>
      </c>
      <c r="E48" s="219" t="s">
        <v>1531</v>
      </c>
      <c r="F48" s="720"/>
      <c r="G48" s="720"/>
      <c r="H48" s="720"/>
      <c r="I48" s="173"/>
      <c r="J48" s="173"/>
      <c r="K48" s="173"/>
      <c r="L48" s="173"/>
      <c r="M48" s="173"/>
      <c r="N48" s="173"/>
      <c r="O48" s="173"/>
      <c r="P48" s="173"/>
      <c r="Q48" s="173"/>
      <c r="R48" s="173"/>
      <c r="S48" s="173"/>
      <c r="T48" s="173"/>
      <c r="U48" s="173"/>
      <c r="V48" s="173"/>
      <c r="W48" s="173"/>
      <c r="X48" s="173"/>
      <c r="Y48" s="173"/>
      <c r="Z48" s="173"/>
    </row>
    <row r="49" spans="1:26" ht="49.5" customHeight="1">
      <c r="A49" s="193"/>
      <c r="B49" s="196" t="s">
        <v>329</v>
      </c>
      <c r="C49" s="219" t="s">
        <v>1526</v>
      </c>
      <c r="D49" s="189" t="s">
        <v>1532</v>
      </c>
      <c r="E49" s="189" t="s">
        <v>1533</v>
      </c>
      <c r="F49" s="219" t="s">
        <v>1471</v>
      </c>
      <c r="G49" s="219" t="s">
        <v>350</v>
      </c>
      <c r="H49" s="206" t="s">
        <v>1529</v>
      </c>
      <c r="I49" s="173"/>
      <c r="J49" s="173"/>
      <c r="K49" s="173"/>
      <c r="L49" s="173"/>
      <c r="M49" s="173"/>
      <c r="N49" s="173"/>
      <c r="O49" s="173"/>
      <c r="P49" s="173"/>
      <c r="Q49" s="173"/>
      <c r="R49" s="173"/>
      <c r="S49" s="173"/>
      <c r="T49" s="173"/>
      <c r="U49" s="173"/>
      <c r="V49" s="173"/>
      <c r="W49" s="173"/>
      <c r="X49" s="173"/>
      <c r="Y49" s="173"/>
      <c r="Z49" s="173"/>
    </row>
    <row r="50" spans="1:26" ht="37.5" customHeight="1">
      <c r="A50" s="193"/>
      <c r="B50" s="198" t="s">
        <v>329</v>
      </c>
      <c r="C50" s="189" t="s">
        <v>630</v>
      </c>
      <c r="D50" s="189" t="s">
        <v>1534</v>
      </c>
      <c r="E50" s="189" t="s">
        <v>1535</v>
      </c>
      <c r="F50" s="189" t="s">
        <v>1536</v>
      </c>
      <c r="G50" s="189" t="s">
        <v>350</v>
      </c>
      <c r="H50" s="211" t="s">
        <v>1529</v>
      </c>
      <c r="I50" s="173"/>
      <c r="J50" s="173"/>
      <c r="K50" s="173"/>
      <c r="L50" s="173"/>
      <c r="M50" s="173"/>
      <c r="N50" s="173"/>
      <c r="O50" s="173"/>
      <c r="P50" s="173"/>
      <c r="Q50" s="173"/>
      <c r="R50" s="173"/>
      <c r="S50" s="173"/>
      <c r="T50" s="173"/>
      <c r="U50" s="173"/>
      <c r="V50" s="173"/>
      <c r="W50" s="173"/>
      <c r="X50" s="173"/>
      <c r="Y50" s="173"/>
      <c r="Z50" s="173"/>
    </row>
    <row r="51" spans="1:26" ht="49.5" customHeight="1">
      <c r="A51" s="193"/>
      <c r="B51" s="198" t="s">
        <v>329</v>
      </c>
      <c r="C51" s="189" t="s">
        <v>1398</v>
      </c>
      <c r="D51" s="189" t="s">
        <v>1537</v>
      </c>
      <c r="E51" s="189" t="s">
        <v>1538</v>
      </c>
      <c r="F51" s="189" t="s">
        <v>1471</v>
      </c>
      <c r="G51" s="189" t="s">
        <v>350</v>
      </c>
      <c r="H51" s="211" t="s">
        <v>1529</v>
      </c>
      <c r="I51" s="173"/>
      <c r="J51" s="173"/>
      <c r="K51" s="173"/>
      <c r="L51" s="173"/>
      <c r="M51" s="173"/>
      <c r="N51" s="173"/>
      <c r="O51" s="173"/>
      <c r="P51" s="173"/>
      <c r="Q51" s="173"/>
      <c r="R51" s="173"/>
      <c r="S51" s="173"/>
      <c r="T51" s="173"/>
      <c r="U51" s="173"/>
      <c r="V51" s="173"/>
      <c r="W51" s="173"/>
      <c r="X51" s="173"/>
      <c r="Y51" s="173"/>
      <c r="Z51" s="173"/>
    </row>
    <row r="52" spans="1:26" ht="50.25" customHeight="1">
      <c r="A52" s="193"/>
      <c r="B52" s="220" t="s">
        <v>329</v>
      </c>
      <c r="C52" s="188" t="s">
        <v>1395</v>
      </c>
      <c r="D52" s="189" t="s">
        <v>1329</v>
      </c>
      <c r="E52" s="188" t="s">
        <v>1539</v>
      </c>
      <c r="F52" s="188" t="s">
        <v>1471</v>
      </c>
      <c r="G52" s="188" t="s">
        <v>350</v>
      </c>
      <c r="H52" s="210" t="s">
        <v>1529</v>
      </c>
      <c r="I52" s="173"/>
      <c r="J52" s="173"/>
      <c r="K52" s="173"/>
      <c r="L52" s="173"/>
      <c r="M52" s="173"/>
      <c r="N52" s="173"/>
      <c r="O52" s="173"/>
      <c r="P52" s="173"/>
      <c r="Q52" s="173"/>
      <c r="R52" s="173"/>
      <c r="S52" s="173"/>
      <c r="T52" s="173"/>
      <c r="U52" s="173"/>
      <c r="V52" s="173"/>
      <c r="W52" s="173"/>
      <c r="X52" s="173"/>
      <c r="Y52" s="173"/>
      <c r="Z52" s="173"/>
    </row>
    <row r="53" spans="1:26" ht="36" customHeight="1">
      <c r="A53" s="193"/>
      <c r="B53" s="729" t="s">
        <v>516</v>
      </c>
      <c r="C53" s="729" t="s">
        <v>1540</v>
      </c>
      <c r="D53" s="221" t="s">
        <v>1374</v>
      </c>
      <c r="E53" s="729" t="s">
        <v>1541</v>
      </c>
      <c r="F53" s="729" t="s">
        <v>1486</v>
      </c>
      <c r="G53" s="729" t="s">
        <v>1401</v>
      </c>
      <c r="H53" s="731" t="s">
        <v>1529</v>
      </c>
      <c r="I53" s="173"/>
      <c r="J53" s="173"/>
      <c r="K53" s="173"/>
      <c r="L53" s="173"/>
      <c r="M53" s="173"/>
      <c r="N53" s="173"/>
      <c r="O53" s="173"/>
      <c r="P53" s="173"/>
      <c r="Q53" s="173"/>
      <c r="R53" s="173"/>
      <c r="S53" s="173"/>
      <c r="T53" s="173"/>
      <c r="U53" s="173"/>
      <c r="V53" s="173"/>
      <c r="W53" s="173"/>
      <c r="X53" s="173"/>
      <c r="Y53" s="173"/>
      <c r="Z53" s="173"/>
    </row>
    <row r="54" spans="1:26" ht="33.75" customHeight="1">
      <c r="A54" s="193"/>
      <c r="B54" s="720"/>
      <c r="C54" s="720"/>
      <c r="D54" s="221" t="s">
        <v>1329</v>
      </c>
      <c r="E54" s="720"/>
      <c r="F54" s="720"/>
      <c r="G54" s="720"/>
      <c r="H54" s="720"/>
      <c r="I54" s="173"/>
      <c r="J54" s="173"/>
      <c r="K54" s="173"/>
      <c r="L54" s="173"/>
      <c r="M54" s="173"/>
      <c r="N54" s="173"/>
      <c r="O54" s="173"/>
      <c r="P54" s="173"/>
      <c r="Q54" s="173"/>
      <c r="R54" s="173"/>
      <c r="S54" s="173"/>
      <c r="T54" s="173"/>
      <c r="U54" s="173"/>
      <c r="V54" s="173"/>
      <c r="W54" s="173"/>
      <c r="X54" s="173"/>
      <c r="Y54" s="173"/>
      <c r="Z54" s="173"/>
    </row>
    <row r="55" spans="1:26" ht="80.25" customHeight="1">
      <c r="A55" s="193"/>
      <c r="B55" s="196" t="s">
        <v>586</v>
      </c>
      <c r="C55" s="219" t="s">
        <v>1542</v>
      </c>
      <c r="D55" s="189" t="s">
        <v>1543</v>
      </c>
      <c r="E55" s="219" t="s">
        <v>1544</v>
      </c>
      <c r="F55" s="219" t="s">
        <v>1486</v>
      </c>
      <c r="G55" s="219" t="s">
        <v>1401</v>
      </c>
      <c r="H55" s="206" t="s">
        <v>1529</v>
      </c>
      <c r="I55" s="173"/>
      <c r="J55" s="173"/>
      <c r="K55" s="173"/>
      <c r="L55" s="173"/>
      <c r="M55" s="173"/>
      <c r="N55" s="173"/>
      <c r="O55" s="173"/>
      <c r="P55" s="173"/>
      <c r="Q55" s="173"/>
      <c r="R55" s="173"/>
      <c r="S55" s="173"/>
      <c r="T55" s="173"/>
      <c r="U55" s="173"/>
      <c r="V55" s="173"/>
      <c r="W55" s="173"/>
      <c r="X55" s="173"/>
      <c r="Y55" s="173"/>
      <c r="Z55" s="173"/>
    </row>
    <row r="56" spans="1:26" ht="59.25" customHeight="1">
      <c r="A56" s="193"/>
      <c r="B56" s="189" t="s">
        <v>586</v>
      </c>
      <c r="C56" s="189" t="s">
        <v>1545</v>
      </c>
      <c r="D56" s="189" t="s">
        <v>1546</v>
      </c>
      <c r="E56" s="189" t="s">
        <v>1547</v>
      </c>
      <c r="F56" s="189" t="s">
        <v>1486</v>
      </c>
      <c r="G56" s="189" t="s">
        <v>1401</v>
      </c>
      <c r="H56" s="211" t="s">
        <v>1529</v>
      </c>
      <c r="I56" s="173"/>
      <c r="J56" s="173"/>
      <c r="K56" s="173"/>
      <c r="L56" s="173"/>
      <c r="M56" s="173"/>
      <c r="N56" s="173"/>
      <c r="O56" s="173"/>
      <c r="P56" s="173"/>
      <c r="Q56" s="173"/>
      <c r="R56" s="173"/>
      <c r="S56" s="173"/>
      <c r="T56" s="173"/>
      <c r="U56" s="173"/>
      <c r="V56" s="173"/>
      <c r="W56" s="173"/>
      <c r="X56" s="173"/>
      <c r="Y56" s="173"/>
      <c r="Z56" s="173"/>
    </row>
    <row r="57" spans="1:26" ht="109.5" customHeight="1">
      <c r="A57" s="193"/>
      <c r="B57" s="211" t="s">
        <v>1548</v>
      </c>
      <c r="C57" s="211" t="s">
        <v>1549</v>
      </c>
      <c r="D57" s="211" t="s">
        <v>1550</v>
      </c>
      <c r="E57" s="211" t="s">
        <v>1551</v>
      </c>
      <c r="F57" s="211" t="s">
        <v>1552</v>
      </c>
      <c r="G57" s="211" t="s">
        <v>1553</v>
      </c>
      <c r="H57" s="211" t="s">
        <v>1529</v>
      </c>
      <c r="I57" s="173"/>
      <c r="J57" s="173"/>
      <c r="K57" s="173"/>
      <c r="L57" s="173"/>
      <c r="M57" s="173"/>
      <c r="N57" s="173"/>
      <c r="O57" s="173"/>
      <c r="P57" s="173"/>
      <c r="Q57" s="173"/>
      <c r="R57" s="173"/>
      <c r="S57" s="173"/>
      <c r="T57" s="173"/>
      <c r="U57" s="173"/>
      <c r="V57" s="173"/>
      <c r="W57" s="173"/>
      <c r="X57" s="173"/>
      <c r="Y57" s="173"/>
      <c r="Z57" s="173"/>
    </row>
    <row r="58" spans="1:26" ht="114.75" customHeight="1">
      <c r="A58" s="193"/>
      <c r="B58" s="211" t="s">
        <v>586</v>
      </c>
      <c r="C58" s="211" t="s">
        <v>1554</v>
      </c>
      <c r="D58" s="211" t="s">
        <v>1550</v>
      </c>
      <c r="E58" s="211" t="s">
        <v>1555</v>
      </c>
      <c r="F58" s="211" t="s">
        <v>1556</v>
      </c>
      <c r="G58" s="211" t="s">
        <v>1553</v>
      </c>
      <c r="H58" s="211" t="s">
        <v>1504</v>
      </c>
      <c r="I58" s="173"/>
      <c r="J58" s="173"/>
      <c r="K58" s="173"/>
      <c r="L58" s="173"/>
      <c r="M58" s="173"/>
      <c r="N58" s="173"/>
      <c r="O58" s="173"/>
      <c r="P58" s="173"/>
      <c r="Q58" s="173"/>
      <c r="R58" s="173"/>
      <c r="S58" s="173"/>
      <c r="T58" s="173"/>
      <c r="U58" s="173"/>
      <c r="V58" s="173"/>
      <c r="W58" s="173"/>
      <c r="X58" s="173"/>
      <c r="Y58" s="173"/>
      <c r="Z58" s="173"/>
    </row>
    <row r="59" spans="1:26" ht="124.5" customHeight="1">
      <c r="A59" s="222"/>
      <c r="B59" s="211" t="s">
        <v>1557</v>
      </c>
      <c r="C59" s="211" t="s">
        <v>1558</v>
      </c>
      <c r="D59" s="211" t="s">
        <v>1550</v>
      </c>
      <c r="E59" s="211" t="s">
        <v>1559</v>
      </c>
      <c r="F59" s="211" t="s">
        <v>1560</v>
      </c>
      <c r="G59" s="211" t="s">
        <v>1553</v>
      </c>
      <c r="H59" s="211" t="s">
        <v>1529</v>
      </c>
      <c r="I59" s="173"/>
      <c r="J59" s="173"/>
      <c r="K59" s="173"/>
      <c r="L59" s="173"/>
      <c r="M59" s="173"/>
      <c r="N59" s="173"/>
      <c r="O59" s="173"/>
      <c r="P59" s="173"/>
      <c r="Q59" s="173"/>
      <c r="R59" s="173"/>
      <c r="S59" s="173"/>
      <c r="T59" s="173"/>
      <c r="U59" s="173"/>
      <c r="V59" s="173"/>
      <c r="W59" s="173"/>
      <c r="X59" s="173"/>
      <c r="Y59" s="173"/>
      <c r="Z59" s="173"/>
    </row>
    <row r="60" spans="1:26" ht="42" customHeight="1">
      <c r="A60" s="173"/>
      <c r="B60" s="173"/>
      <c r="C60" s="173"/>
      <c r="D60" s="173"/>
      <c r="E60" s="173"/>
      <c r="F60" s="173"/>
      <c r="G60" s="176"/>
      <c r="H60" s="176"/>
      <c r="I60" s="173"/>
      <c r="J60" s="173"/>
      <c r="K60" s="173"/>
      <c r="L60" s="173"/>
      <c r="M60" s="173"/>
      <c r="N60" s="173"/>
      <c r="O60" s="173"/>
      <c r="P60" s="173"/>
      <c r="Q60" s="173"/>
      <c r="R60" s="173"/>
      <c r="S60" s="173"/>
      <c r="T60" s="173"/>
      <c r="U60" s="173"/>
      <c r="V60" s="173"/>
      <c r="W60" s="173"/>
      <c r="X60" s="173"/>
      <c r="Y60" s="173"/>
      <c r="Z60" s="173"/>
    </row>
    <row r="61" spans="1:26" ht="18.75" customHeight="1">
      <c r="A61" s="173"/>
      <c r="B61" s="173"/>
      <c r="C61" s="732" t="s">
        <v>24</v>
      </c>
      <c r="D61" s="703"/>
      <c r="E61" s="703"/>
      <c r="F61" s="703"/>
      <c r="G61" s="703"/>
      <c r="H61" s="176"/>
      <c r="I61" s="173"/>
      <c r="J61" s="173"/>
      <c r="K61" s="173"/>
      <c r="L61" s="173"/>
      <c r="M61" s="173"/>
      <c r="N61" s="173"/>
      <c r="O61" s="173"/>
      <c r="P61" s="173"/>
      <c r="Q61" s="173"/>
      <c r="R61" s="173"/>
      <c r="S61" s="173"/>
      <c r="T61" s="173"/>
      <c r="U61" s="173"/>
      <c r="V61" s="173"/>
      <c r="W61" s="173"/>
      <c r="X61" s="173"/>
      <c r="Y61" s="173"/>
      <c r="Z61" s="173"/>
    </row>
    <row r="62" spans="1:26" ht="18.75" customHeight="1">
      <c r="A62" s="173"/>
      <c r="B62" s="173"/>
      <c r="C62" s="703"/>
      <c r="D62" s="703"/>
      <c r="E62" s="703"/>
      <c r="F62" s="703"/>
      <c r="G62" s="703"/>
      <c r="H62" s="176"/>
      <c r="I62" s="173"/>
      <c r="J62" s="173"/>
      <c r="K62" s="173"/>
      <c r="L62" s="173"/>
      <c r="M62" s="173"/>
      <c r="N62" s="173"/>
      <c r="O62" s="173"/>
      <c r="P62" s="173"/>
      <c r="Q62" s="173"/>
      <c r="R62" s="173"/>
      <c r="S62" s="173"/>
      <c r="T62" s="173"/>
      <c r="U62" s="173"/>
      <c r="V62" s="173"/>
      <c r="W62" s="173"/>
      <c r="X62" s="173"/>
      <c r="Y62" s="173"/>
      <c r="Z62" s="173"/>
    </row>
    <row r="63" spans="1:26" ht="18.75" customHeight="1">
      <c r="A63" s="173"/>
      <c r="B63" s="173"/>
      <c r="C63" s="703"/>
      <c r="D63" s="703"/>
      <c r="E63" s="703"/>
      <c r="F63" s="703"/>
      <c r="G63" s="703"/>
      <c r="H63" s="176"/>
      <c r="I63" s="173"/>
      <c r="J63" s="173"/>
      <c r="K63" s="173"/>
      <c r="L63" s="173"/>
      <c r="M63" s="173"/>
      <c r="N63" s="173"/>
      <c r="O63" s="173"/>
      <c r="P63" s="173"/>
      <c r="Q63" s="173"/>
      <c r="R63" s="173"/>
      <c r="S63" s="173"/>
      <c r="T63" s="173"/>
      <c r="U63" s="173"/>
      <c r="V63" s="173"/>
      <c r="W63" s="173"/>
      <c r="X63" s="173"/>
      <c r="Y63" s="173"/>
      <c r="Z63" s="173"/>
    </row>
    <row r="64" spans="1:26" ht="18.75" customHeight="1">
      <c r="A64" s="173"/>
      <c r="B64" s="173"/>
      <c r="C64" s="703"/>
      <c r="D64" s="703"/>
      <c r="E64" s="703"/>
      <c r="F64" s="703"/>
      <c r="G64" s="703"/>
      <c r="H64" s="176"/>
      <c r="I64" s="173"/>
      <c r="J64" s="173"/>
      <c r="K64" s="173"/>
      <c r="L64" s="173"/>
      <c r="M64" s="173"/>
      <c r="N64" s="173"/>
      <c r="O64" s="173"/>
      <c r="P64" s="173"/>
      <c r="Q64" s="173"/>
      <c r="R64" s="173"/>
      <c r="S64" s="173"/>
      <c r="T64" s="173"/>
      <c r="U64" s="173"/>
      <c r="V64" s="173"/>
      <c r="W64" s="173"/>
      <c r="X64" s="173"/>
      <c r="Y64" s="173"/>
      <c r="Z64" s="173"/>
    </row>
    <row r="65" spans="1:26" ht="18.75" customHeight="1">
      <c r="A65" s="173"/>
      <c r="B65" s="173"/>
      <c r="C65" s="733" t="s">
        <v>1445</v>
      </c>
      <c r="D65" s="703"/>
      <c r="E65" s="703"/>
      <c r="F65" s="703"/>
      <c r="G65" s="703"/>
      <c r="H65" s="173"/>
      <c r="I65" s="173"/>
      <c r="J65" s="173"/>
      <c r="K65" s="173"/>
      <c r="L65" s="173"/>
      <c r="M65" s="173"/>
      <c r="N65" s="173"/>
      <c r="O65" s="173"/>
      <c r="P65" s="173"/>
      <c r="Q65" s="173"/>
      <c r="R65" s="173"/>
      <c r="S65" s="173"/>
      <c r="T65" s="173"/>
      <c r="U65" s="173"/>
      <c r="V65" s="173"/>
      <c r="W65" s="173"/>
      <c r="X65" s="173"/>
      <c r="Y65" s="173"/>
      <c r="Z65" s="173"/>
    </row>
    <row r="66" spans="1:26" ht="18.75" customHeight="1">
      <c r="A66" s="173"/>
      <c r="B66" s="173"/>
      <c r="C66" s="734" t="s">
        <v>1446</v>
      </c>
      <c r="D66" s="735"/>
      <c r="E66" s="735"/>
      <c r="F66" s="735"/>
      <c r="G66" s="735"/>
      <c r="H66" s="173"/>
      <c r="I66" s="173"/>
      <c r="J66" s="173"/>
      <c r="K66" s="173"/>
      <c r="L66" s="173"/>
      <c r="M66" s="173"/>
      <c r="N66" s="173"/>
      <c r="O66" s="173"/>
      <c r="P66" s="173"/>
      <c r="Q66" s="173"/>
      <c r="R66" s="173"/>
      <c r="S66" s="173"/>
      <c r="T66" s="173"/>
      <c r="U66" s="173"/>
      <c r="V66" s="173"/>
      <c r="W66" s="173"/>
      <c r="X66" s="173"/>
      <c r="Y66" s="173"/>
      <c r="Z66" s="173"/>
    </row>
    <row r="67" spans="1:26" ht="18.75" customHeight="1">
      <c r="A67" s="173"/>
      <c r="B67" s="173"/>
      <c r="C67" s="173"/>
      <c r="D67" s="173"/>
      <c r="E67" s="173" t="s">
        <v>1447</v>
      </c>
      <c r="F67" s="173"/>
      <c r="G67" s="173"/>
      <c r="H67" s="173"/>
      <c r="I67" s="173"/>
      <c r="J67" s="173"/>
      <c r="K67" s="173"/>
      <c r="L67" s="173"/>
      <c r="M67" s="173"/>
      <c r="N67" s="173"/>
      <c r="O67" s="173"/>
      <c r="P67" s="173"/>
      <c r="Q67" s="173"/>
      <c r="R67" s="173"/>
      <c r="S67" s="173"/>
      <c r="T67" s="173"/>
      <c r="U67" s="173"/>
      <c r="V67" s="173"/>
      <c r="W67" s="173"/>
      <c r="X67" s="173"/>
      <c r="Y67" s="173"/>
      <c r="Z67" s="173"/>
    </row>
    <row r="68" spans="1:26" ht="18.75" customHeight="1">
      <c r="A68" s="173"/>
      <c r="B68" s="173"/>
      <c r="C68" s="173"/>
      <c r="D68" s="173"/>
      <c r="E68" s="173"/>
      <c r="F68" s="173"/>
      <c r="G68" s="173"/>
      <c r="H68" s="173"/>
      <c r="I68" s="173"/>
      <c r="J68" s="173"/>
      <c r="K68" s="173"/>
      <c r="L68" s="173"/>
      <c r="M68" s="173"/>
      <c r="N68" s="173"/>
      <c r="O68" s="173"/>
      <c r="P68" s="173"/>
      <c r="Q68" s="173"/>
      <c r="R68" s="173"/>
      <c r="S68" s="173"/>
      <c r="T68" s="173"/>
      <c r="U68" s="173"/>
      <c r="V68" s="173"/>
      <c r="W68" s="173"/>
      <c r="X68" s="173"/>
      <c r="Y68" s="173"/>
      <c r="Z68" s="173"/>
    </row>
    <row r="69" spans="1:26" ht="18.75" customHeight="1">
      <c r="A69" s="173"/>
      <c r="B69" s="173"/>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row>
    <row r="70" spans="1:26" ht="18.75" customHeight="1">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row>
    <row r="71" spans="1:26" ht="18.75" customHeight="1">
      <c r="A71" s="173"/>
      <c r="B71" s="173"/>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row>
    <row r="72" spans="1:26" ht="18.75" customHeight="1">
      <c r="A72" s="173"/>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row>
    <row r="73" spans="1:26" ht="18.75" customHeight="1">
      <c r="A73" s="173"/>
      <c r="B73" s="173"/>
      <c r="C73" s="173"/>
      <c r="D73" s="173"/>
      <c r="E73" s="173"/>
      <c r="F73" s="173"/>
      <c r="G73" s="173"/>
      <c r="H73" s="173"/>
      <c r="I73" s="173"/>
      <c r="J73" s="173"/>
      <c r="K73" s="173"/>
      <c r="L73" s="173"/>
      <c r="M73" s="173"/>
      <c r="N73" s="173"/>
      <c r="O73" s="173"/>
      <c r="P73" s="173"/>
      <c r="Q73" s="173"/>
      <c r="R73" s="173"/>
      <c r="S73" s="173"/>
      <c r="T73" s="173"/>
      <c r="U73" s="173"/>
      <c r="V73" s="173"/>
      <c r="W73" s="173"/>
      <c r="X73" s="173"/>
      <c r="Y73" s="173"/>
      <c r="Z73" s="173"/>
    </row>
    <row r="74" spans="1:26" ht="18.75" customHeight="1">
      <c r="A74" s="173"/>
      <c r="B74" s="173"/>
      <c r="C74" s="173"/>
      <c r="D74" s="173"/>
      <c r="E74" s="173"/>
      <c r="F74" s="173"/>
      <c r="G74" s="173"/>
      <c r="H74" s="173"/>
      <c r="I74" s="173"/>
      <c r="J74" s="173"/>
      <c r="K74" s="173"/>
      <c r="L74" s="173"/>
      <c r="M74" s="173"/>
      <c r="N74" s="173"/>
      <c r="O74" s="173"/>
      <c r="P74" s="173"/>
      <c r="Q74" s="173"/>
      <c r="R74" s="173"/>
      <c r="S74" s="173"/>
      <c r="T74" s="173"/>
      <c r="U74" s="173"/>
      <c r="V74" s="173"/>
      <c r="W74" s="173"/>
      <c r="X74" s="173"/>
      <c r="Y74" s="173"/>
      <c r="Z74" s="173"/>
    </row>
    <row r="75" spans="1:26" ht="18.75" customHeight="1">
      <c r="A75" s="173"/>
      <c r="B75" s="173"/>
      <c r="C75" s="173"/>
      <c r="D75" s="173"/>
      <c r="E75" s="173"/>
      <c r="F75" s="173"/>
      <c r="G75" s="173"/>
      <c r="H75" s="173"/>
      <c r="I75" s="173"/>
      <c r="J75" s="173"/>
      <c r="K75" s="173"/>
      <c r="L75" s="173"/>
      <c r="M75" s="173"/>
      <c r="N75" s="173"/>
      <c r="O75" s="173"/>
      <c r="P75" s="173"/>
      <c r="Q75" s="173"/>
      <c r="R75" s="173"/>
      <c r="S75" s="173"/>
      <c r="T75" s="173"/>
      <c r="U75" s="173"/>
      <c r="V75" s="173"/>
      <c r="W75" s="173"/>
      <c r="X75" s="173"/>
      <c r="Y75" s="173"/>
      <c r="Z75" s="173"/>
    </row>
    <row r="76" spans="1:26" ht="18.75" customHeight="1">
      <c r="A76" s="173"/>
      <c r="B76" s="173"/>
      <c r="C76" s="173"/>
      <c r="D76" s="173"/>
      <c r="E76" s="173"/>
      <c r="F76" s="173"/>
      <c r="G76" s="173"/>
      <c r="H76" s="173"/>
      <c r="I76" s="173"/>
      <c r="J76" s="173"/>
      <c r="K76" s="173"/>
      <c r="L76" s="173"/>
      <c r="M76" s="173"/>
      <c r="N76" s="173"/>
      <c r="O76" s="173"/>
      <c r="P76" s="173"/>
      <c r="Q76" s="173"/>
      <c r="R76" s="173"/>
      <c r="S76" s="173"/>
      <c r="T76" s="173"/>
      <c r="U76" s="173"/>
      <c r="V76" s="173"/>
      <c r="W76" s="173"/>
      <c r="X76" s="173"/>
      <c r="Y76" s="173"/>
      <c r="Z76" s="173"/>
    </row>
    <row r="77" spans="1:26" ht="18.75" customHeight="1">
      <c r="A77" s="173"/>
      <c r="B77" s="173"/>
      <c r="C77" s="173"/>
      <c r="D77" s="173"/>
      <c r="E77" s="173"/>
      <c r="F77" s="173"/>
      <c r="G77" s="173"/>
      <c r="H77" s="173"/>
      <c r="I77" s="173"/>
      <c r="J77" s="173"/>
      <c r="K77" s="173"/>
      <c r="L77" s="173"/>
      <c r="M77" s="173"/>
      <c r="N77" s="173"/>
      <c r="O77" s="173"/>
      <c r="P77" s="173"/>
      <c r="Q77" s="173"/>
      <c r="R77" s="173"/>
      <c r="S77" s="173"/>
      <c r="T77" s="173"/>
      <c r="U77" s="173"/>
      <c r="V77" s="173"/>
      <c r="W77" s="173"/>
      <c r="X77" s="173"/>
      <c r="Y77" s="173"/>
      <c r="Z77" s="173"/>
    </row>
    <row r="78" spans="1:26" ht="18.75" customHeight="1">
      <c r="A78" s="173"/>
      <c r="B78" s="173"/>
      <c r="C78" s="173"/>
      <c r="D78" s="173"/>
      <c r="E78" s="173"/>
      <c r="F78" s="173"/>
      <c r="G78" s="173"/>
      <c r="H78" s="173"/>
      <c r="I78" s="173"/>
      <c r="J78" s="173"/>
      <c r="K78" s="173"/>
      <c r="L78" s="173"/>
      <c r="M78" s="173"/>
      <c r="N78" s="173"/>
      <c r="O78" s="173"/>
      <c r="P78" s="173"/>
      <c r="Q78" s="173"/>
      <c r="R78" s="173"/>
      <c r="S78" s="173"/>
      <c r="T78" s="173"/>
      <c r="U78" s="173"/>
      <c r="V78" s="173"/>
      <c r="W78" s="173"/>
      <c r="X78" s="173"/>
      <c r="Y78" s="173"/>
      <c r="Z78" s="173"/>
    </row>
    <row r="79" spans="1:26" ht="18.75" customHeight="1">
      <c r="A79" s="173"/>
      <c r="B79" s="173"/>
      <c r="C79" s="173"/>
      <c r="D79" s="173"/>
      <c r="E79" s="173"/>
      <c r="F79" s="173"/>
      <c r="G79" s="173"/>
      <c r="H79" s="173"/>
      <c r="I79" s="173"/>
      <c r="J79" s="173"/>
      <c r="K79" s="173"/>
      <c r="L79" s="173"/>
      <c r="M79" s="173"/>
      <c r="N79" s="173"/>
      <c r="O79" s="173"/>
      <c r="P79" s="173"/>
      <c r="Q79" s="173"/>
      <c r="R79" s="173"/>
      <c r="S79" s="173"/>
      <c r="T79" s="173"/>
      <c r="U79" s="173"/>
      <c r="V79" s="173"/>
      <c r="W79" s="173"/>
      <c r="X79" s="173"/>
      <c r="Y79" s="173"/>
      <c r="Z79" s="173"/>
    </row>
    <row r="80" spans="1:26" ht="18.75" customHeight="1">
      <c r="A80" s="173"/>
      <c r="B80" s="173"/>
      <c r="C80" s="173"/>
      <c r="D80" s="173"/>
      <c r="E80" s="173"/>
      <c r="F80" s="173"/>
      <c r="G80" s="173"/>
      <c r="H80" s="173"/>
      <c r="I80" s="173"/>
      <c r="J80" s="173"/>
      <c r="K80" s="173"/>
      <c r="L80" s="173"/>
      <c r="M80" s="173"/>
      <c r="N80" s="173"/>
      <c r="O80" s="173"/>
      <c r="P80" s="173"/>
      <c r="Q80" s="173"/>
      <c r="R80" s="173"/>
      <c r="S80" s="173"/>
      <c r="T80" s="173"/>
      <c r="U80" s="173"/>
      <c r="V80" s="173"/>
      <c r="W80" s="173"/>
      <c r="X80" s="173"/>
      <c r="Y80" s="173"/>
      <c r="Z80" s="173"/>
    </row>
    <row r="81" spans="1:26" ht="18.75" customHeight="1">
      <c r="A81" s="173"/>
      <c r="B81" s="173"/>
      <c r="C81" s="173"/>
      <c r="D81" s="173"/>
      <c r="E81" s="173"/>
      <c r="F81" s="173"/>
      <c r="G81" s="173"/>
      <c r="H81" s="173"/>
      <c r="I81" s="173"/>
      <c r="J81" s="173"/>
      <c r="K81" s="173"/>
      <c r="L81" s="173"/>
      <c r="M81" s="173"/>
      <c r="N81" s="173"/>
      <c r="O81" s="173"/>
      <c r="P81" s="173"/>
      <c r="Q81" s="173"/>
      <c r="R81" s="173"/>
      <c r="S81" s="173"/>
      <c r="T81" s="173"/>
      <c r="U81" s="173"/>
      <c r="V81" s="173"/>
      <c r="W81" s="173"/>
      <c r="X81" s="173"/>
      <c r="Y81" s="173"/>
      <c r="Z81" s="173"/>
    </row>
    <row r="82" spans="1:26" ht="18.75" customHeight="1">
      <c r="A82" s="173"/>
      <c r="B82" s="173"/>
      <c r="C82" s="173"/>
      <c r="D82" s="173"/>
      <c r="E82" s="173"/>
      <c r="F82" s="173"/>
      <c r="G82" s="173"/>
      <c r="H82" s="173"/>
      <c r="I82" s="173"/>
      <c r="J82" s="173"/>
      <c r="K82" s="173"/>
      <c r="L82" s="173"/>
      <c r="M82" s="173"/>
      <c r="N82" s="173"/>
      <c r="O82" s="173"/>
      <c r="P82" s="173"/>
      <c r="Q82" s="173"/>
      <c r="R82" s="173"/>
      <c r="S82" s="173"/>
      <c r="T82" s="173"/>
      <c r="U82" s="173"/>
      <c r="V82" s="173"/>
      <c r="W82" s="173"/>
      <c r="X82" s="173"/>
      <c r="Y82" s="173"/>
      <c r="Z82" s="173"/>
    </row>
    <row r="83" spans="1:26" ht="18.75" customHeight="1">
      <c r="A83" s="173"/>
      <c r="B83" s="173"/>
      <c r="C83" s="173"/>
      <c r="D83" s="173"/>
      <c r="E83" s="173"/>
      <c r="F83" s="173"/>
      <c r="G83" s="173"/>
      <c r="H83" s="173"/>
      <c r="I83" s="173"/>
      <c r="J83" s="173"/>
      <c r="K83" s="173"/>
      <c r="L83" s="173"/>
      <c r="M83" s="173"/>
      <c r="N83" s="173"/>
      <c r="O83" s="173"/>
      <c r="P83" s="173"/>
      <c r="Q83" s="173"/>
      <c r="R83" s="173"/>
      <c r="S83" s="173"/>
      <c r="T83" s="173"/>
      <c r="U83" s="173"/>
      <c r="V83" s="173"/>
      <c r="W83" s="173"/>
      <c r="X83" s="173"/>
      <c r="Y83" s="173"/>
      <c r="Z83" s="173"/>
    </row>
    <row r="84" spans="1:26" ht="18.75" customHeight="1">
      <c r="A84" s="173"/>
      <c r="B84" s="173"/>
      <c r="C84" s="173"/>
      <c r="D84" s="173"/>
      <c r="E84" s="173"/>
      <c r="F84" s="173"/>
      <c r="G84" s="173"/>
      <c r="H84" s="173"/>
      <c r="I84" s="173"/>
      <c r="J84" s="173"/>
      <c r="K84" s="173"/>
      <c r="L84" s="173"/>
      <c r="M84" s="173"/>
      <c r="N84" s="173"/>
      <c r="O84" s="173"/>
      <c r="P84" s="173"/>
      <c r="Q84" s="173"/>
      <c r="R84" s="173"/>
      <c r="S84" s="173"/>
      <c r="T84" s="173"/>
      <c r="U84" s="173"/>
      <c r="V84" s="173"/>
      <c r="W84" s="173"/>
      <c r="X84" s="173"/>
      <c r="Y84" s="173"/>
      <c r="Z84" s="173"/>
    </row>
    <row r="85" spans="1:26" ht="18.75" customHeight="1">
      <c r="A85" s="173"/>
      <c r="B85" s="173"/>
      <c r="C85" s="173"/>
      <c r="D85" s="173"/>
      <c r="E85" s="173"/>
      <c r="F85" s="173"/>
      <c r="G85" s="173"/>
      <c r="H85" s="173"/>
      <c r="I85" s="173"/>
      <c r="J85" s="173"/>
      <c r="K85" s="173"/>
      <c r="L85" s="173"/>
      <c r="M85" s="173"/>
      <c r="N85" s="173"/>
      <c r="O85" s="173"/>
      <c r="P85" s="173"/>
      <c r="Q85" s="173"/>
      <c r="R85" s="173"/>
      <c r="S85" s="173"/>
      <c r="T85" s="173"/>
      <c r="U85" s="173"/>
      <c r="V85" s="173"/>
      <c r="W85" s="173"/>
      <c r="X85" s="173"/>
      <c r="Y85" s="173"/>
      <c r="Z85" s="173"/>
    </row>
    <row r="86" spans="1:26" ht="18.75" customHeight="1">
      <c r="A86" s="173"/>
      <c r="B86" s="173"/>
      <c r="C86" s="173"/>
      <c r="D86" s="173"/>
      <c r="E86" s="173"/>
      <c r="F86" s="173"/>
      <c r="G86" s="173"/>
      <c r="H86" s="173"/>
      <c r="I86" s="173"/>
      <c r="J86" s="173"/>
      <c r="K86" s="173"/>
      <c r="L86" s="173"/>
      <c r="M86" s="173"/>
      <c r="N86" s="173"/>
      <c r="O86" s="173"/>
      <c r="P86" s="173"/>
      <c r="Q86" s="173"/>
      <c r="R86" s="173"/>
      <c r="S86" s="173"/>
      <c r="T86" s="173"/>
      <c r="U86" s="173"/>
      <c r="V86" s="173"/>
      <c r="W86" s="173"/>
      <c r="X86" s="173"/>
      <c r="Y86" s="173"/>
      <c r="Z86" s="173"/>
    </row>
    <row r="87" spans="1:26" ht="18.75" customHeight="1">
      <c r="A87" s="173"/>
      <c r="B87" s="173"/>
      <c r="C87" s="173"/>
      <c r="D87" s="173"/>
      <c r="E87" s="173"/>
      <c r="F87" s="173"/>
      <c r="G87" s="173"/>
      <c r="H87" s="173"/>
      <c r="I87" s="173"/>
      <c r="J87" s="173"/>
      <c r="K87" s="173"/>
      <c r="L87" s="173"/>
      <c r="M87" s="173"/>
      <c r="N87" s="173"/>
      <c r="O87" s="173"/>
      <c r="P87" s="173"/>
      <c r="Q87" s="173"/>
      <c r="R87" s="173"/>
      <c r="S87" s="173"/>
      <c r="T87" s="173"/>
      <c r="U87" s="173"/>
      <c r="V87" s="173"/>
      <c r="W87" s="173"/>
      <c r="X87" s="173"/>
      <c r="Y87" s="173"/>
      <c r="Z87" s="173"/>
    </row>
    <row r="88" spans="1:26" ht="18.75" customHeight="1">
      <c r="A88" s="173"/>
      <c r="B88" s="173"/>
      <c r="C88" s="173"/>
      <c r="D88" s="173"/>
      <c r="E88" s="173"/>
      <c r="F88" s="173"/>
      <c r="G88" s="173"/>
      <c r="H88" s="173"/>
      <c r="I88" s="173"/>
      <c r="J88" s="173"/>
      <c r="K88" s="173"/>
      <c r="L88" s="173"/>
      <c r="M88" s="173"/>
      <c r="N88" s="173"/>
      <c r="O88" s="173"/>
      <c r="P88" s="173"/>
      <c r="Q88" s="173"/>
      <c r="R88" s="173"/>
      <c r="S88" s="173"/>
      <c r="T88" s="173"/>
      <c r="U88" s="173"/>
      <c r="V88" s="173"/>
      <c r="W88" s="173"/>
      <c r="X88" s="173"/>
      <c r="Y88" s="173"/>
      <c r="Z88" s="173"/>
    </row>
    <row r="89" spans="1:26" ht="18.75" customHeight="1">
      <c r="A89" s="173"/>
      <c r="B89" s="173"/>
      <c r="C89" s="173"/>
      <c r="D89" s="173"/>
      <c r="E89" s="173"/>
      <c r="F89" s="173"/>
      <c r="G89" s="173"/>
      <c r="H89" s="173"/>
      <c r="I89" s="173"/>
      <c r="J89" s="173"/>
      <c r="K89" s="173"/>
      <c r="L89" s="173"/>
      <c r="M89" s="173"/>
      <c r="N89" s="173"/>
      <c r="O89" s="173"/>
      <c r="P89" s="173"/>
      <c r="Q89" s="173"/>
      <c r="R89" s="173"/>
      <c r="S89" s="173"/>
      <c r="T89" s="173"/>
      <c r="U89" s="173"/>
      <c r="V89" s="173"/>
      <c r="W89" s="173"/>
      <c r="X89" s="173"/>
      <c r="Y89" s="173"/>
      <c r="Z89" s="173"/>
    </row>
    <row r="90" spans="1:26" ht="18.75" customHeight="1">
      <c r="A90" s="173"/>
      <c r="B90" s="173"/>
      <c r="C90" s="173"/>
      <c r="D90" s="173"/>
      <c r="E90" s="173"/>
      <c r="F90" s="173"/>
      <c r="G90" s="173"/>
      <c r="H90" s="173"/>
      <c r="I90" s="173"/>
      <c r="J90" s="173"/>
      <c r="K90" s="173"/>
      <c r="L90" s="173"/>
      <c r="M90" s="173"/>
      <c r="N90" s="173"/>
      <c r="O90" s="173"/>
      <c r="P90" s="173"/>
      <c r="Q90" s="173"/>
      <c r="R90" s="173"/>
      <c r="S90" s="173"/>
      <c r="T90" s="173"/>
      <c r="U90" s="173"/>
      <c r="V90" s="173"/>
      <c r="W90" s="173"/>
      <c r="X90" s="173"/>
      <c r="Y90" s="173"/>
      <c r="Z90" s="173"/>
    </row>
    <row r="91" spans="1:26" ht="18.75" customHeight="1">
      <c r="A91" s="173"/>
      <c r="B91" s="173"/>
      <c r="C91" s="173"/>
      <c r="D91" s="173"/>
      <c r="E91" s="173"/>
      <c r="F91" s="173"/>
      <c r="G91" s="173"/>
      <c r="H91" s="173"/>
      <c r="I91" s="173"/>
      <c r="J91" s="173"/>
      <c r="K91" s="173"/>
      <c r="L91" s="173"/>
      <c r="M91" s="173"/>
      <c r="N91" s="173"/>
      <c r="O91" s="173"/>
      <c r="P91" s="173"/>
      <c r="Q91" s="173"/>
      <c r="R91" s="173"/>
      <c r="S91" s="173"/>
      <c r="T91" s="173"/>
      <c r="U91" s="173"/>
      <c r="V91" s="173"/>
      <c r="W91" s="173"/>
      <c r="X91" s="173"/>
      <c r="Y91" s="173"/>
      <c r="Z91" s="173"/>
    </row>
    <row r="92" spans="1:26" ht="18.75" customHeight="1">
      <c r="A92" s="173"/>
      <c r="B92" s="173"/>
      <c r="C92" s="173"/>
      <c r="D92" s="173"/>
      <c r="E92" s="173"/>
      <c r="F92" s="173"/>
      <c r="G92" s="173"/>
      <c r="H92" s="173"/>
      <c r="I92" s="173"/>
      <c r="J92" s="173"/>
      <c r="K92" s="173"/>
      <c r="L92" s="173"/>
      <c r="M92" s="173"/>
      <c r="N92" s="173"/>
      <c r="O92" s="173"/>
      <c r="P92" s="173"/>
      <c r="Q92" s="173"/>
      <c r="R92" s="173"/>
      <c r="S92" s="173"/>
      <c r="T92" s="173"/>
      <c r="U92" s="173"/>
      <c r="V92" s="173"/>
      <c r="W92" s="173"/>
      <c r="X92" s="173"/>
      <c r="Y92" s="173"/>
      <c r="Z92" s="173"/>
    </row>
    <row r="93" spans="1:26" ht="18.75" customHeight="1">
      <c r="A93" s="173"/>
      <c r="B93" s="173"/>
      <c r="C93" s="173"/>
      <c r="D93" s="173"/>
      <c r="E93" s="173"/>
      <c r="F93" s="173"/>
      <c r="G93" s="173"/>
      <c r="H93" s="173"/>
      <c r="I93" s="173"/>
      <c r="J93" s="173"/>
      <c r="K93" s="173"/>
      <c r="L93" s="173"/>
      <c r="M93" s="173"/>
      <c r="N93" s="173"/>
      <c r="O93" s="173"/>
      <c r="P93" s="173"/>
      <c r="Q93" s="173"/>
      <c r="R93" s="173"/>
      <c r="S93" s="173"/>
      <c r="T93" s="173"/>
      <c r="U93" s="173"/>
      <c r="V93" s="173"/>
      <c r="W93" s="173"/>
      <c r="X93" s="173"/>
      <c r="Y93" s="173"/>
      <c r="Z93" s="173"/>
    </row>
    <row r="94" spans="1:26" ht="18.75" customHeight="1">
      <c r="A94" s="173"/>
      <c r="B94" s="173"/>
      <c r="C94" s="173"/>
      <c r="D94" s="173"/>
      <c r="E94" s="173"/>
      <c r="F94" s="173"/>
      <c r="G94" s="173"/>
      <c r="H94" s="173"/>
      <c r="I94" s="173"/>
      <c r="J94" s="173"/>
      <c r="K94" s="173"/>
      <c r="L94" s="173"/>
      <c r="M94" s="173"/>
      <c r="N94" s="173"/>
      <c r="O94" s="173"/>
      <c r="P94" s="173"/>
      <c r="Q94" s="173"/>
      <c r="R94" s="173"/>
      <c r="S94" s="173"/>
      <c r="T94" s="173"/>
      <c r="U94" s="173"/>
      <c r="V94" s="173"/>
      <c r="W94" s="173"/>
      <c r="X94" s="173"/>
      <c r="Y94" s="173"/>
      <c r="Z94" s="173"/>
    </row>
    <row r="95" spans="1:26" ht="18.75" customHeight="1">
      <c r="A95" s="173"/>
      <c r="B95" s="173"/>
      <c r="C95" s="173"/>
      <c r="D95" s="173"/>
      <c r="E95" s="173"/>
      <c r="F95" s="173"/>
      <c r="G95" s="173"/>
      <c r="H95" s="173"/>
      <c r="I95" s="173"/>
      <c r="J95" s="173"/>
      <c r="K95" s="173"/>
      <c r="L95" s="173"/>
      <c r="M95" s="173"/>
      <c r="N95" s="173"/>
      <c r="O95" s="173"/>
      <c r="P95" s="173"/>
      <c r="Q95" s="173"/>
      <c r="R95" s="173"/>
      <c r="S95" s="173"/>
      <c r="T95" s="173"/>
      <c r="U95" s="173"/>
      <c r="V95" s="173"/>
      <c r="W95" s="173"/>
      <c r="X95" s="173"/>
      <c r="Y95" s="173"/>
      <c r="Z95" s="173"/>
    </row>
    <row r="96" spans="1:26" ht="18.75" customHeight="1">
      <c r="A96" s="173"/>
      <c r="B96" s="173"/>
      <c r="C96" s="173"/>
      <c r="D96" s="173"/>
      <c r="E96" s="173"/>
      <c r="F96" s="173"/>
      <c r="G96" s="173"/>
      <c r="H96" s="173"/>
      <c r="I96" s="173"/>
      <c r="J96" s="173"/>
      <c r="K96" s="173"/>
      <c r="L96" s="173"/>
      <c r="M96" s="173"/>
      <c r="N96" s="173"/>
      <c r="O96" s="173"/>
      <c r="P96" s="173"/>
      <c r="Q96" s="173"/>
      <c r="R96" s="173"/>
      <c r="S96" s="173"/>
      <c r="T96" s="173"/>
      <c r="U96" s="173"/>
      <c r="V96" s="173"/>
      <c r="W96" s="173"/>
      <c r="X96" s="173"/>
      <c r="Y96" s="173"/>
      <c r="Z96" s="173"/>
    </row>
    <row r="97" spans="1:26" ht="18.75" customHeight="1">
      <c r="A97" s="173"/>
      <c r="B97" s="173"/>
      <c r="C97" s="173"/>
      <c r="D97" s="173"/>
      <c r="E97" s="173"/>
      <c r="F97" s="173"/>
      <c r="G97" s="173"/>
      <c r="H97" s="173"/>
      <c r="I97" s="173"/>
      <c r="J97" s="173"/>
      <c r="K97" s="173"/>
      <c r="L97" s="173"/>
      <c r="M97" s="173"/>
      <c r="N97" s="173"/>
      <c r="O97" s="173"/>
      <c r="P97" s="173"/>
      <c r="Q97" s="173"/>
      <c r="R97" s="173"/>
      <c r="S97" s="173"/>
      <c r="T97" s="173"/>
      <c r="U97" s="173"/>
      <c r="V97" s="173"/>
      <c r="W97" s="173"/>
      <c r="X97" s="173"/>
      <c r="Y97" s="173"/>
      <c r="Z97" s="173"/>
    </row>
    <row r="98" spans="1:26" ht="18.75" customHeight="1">
      <c r="A98" s="173"/>
      <c r="B98" s="173"/>
      <c r="C98" s="173"/>
      <c r="D98" s="173"/>
      <c r="E98" s="173"/>
      <c r="F98" s="173"/>
      <c r="G98" s="173"/>
      <c r="H98" s="173"/>
      <c r="I98" s="173"/>
      <c r="J98" s="173"/>
      <c r="K98" s="173"/>
      <c r="L98" s="173"/>
      <c r="M98" s="173"/>
      <c r="N98" s="173"/>
      <c r="O98" s="173"/>
      <c r="P98" s="173"/>
      <c r="Q98" s="173"/>
      <c r="R98" s="173"/>
      <c r="S98" s="173"/>
      <c r="T98" s="173"/>
      <c r="U98" s="173"/>
      <c r="V98" s="173"/>
      <c r="W98" s="173"/>
      <c r="X98" s="173"/>
      <c r="Y98" s="173"/>
      <c r="Z98" s="173"/>
    </row>
    <row r="99" spans="1:26" ht="18.75" customHeight="1">
      <c r="A99" s="173"/>
      <c r="B99" s="173"/>
      <c r="C99" s="173"/>
      <c r="D99" s="173"/>
      <c r="E99" s="173"/>
      <c r="F99" s="173"/>
      <c r="G99" s="173"/>
      <c r="H99" s="173"/>
      <c r="I99" s="173"/>
      <c r="J99" s="173"/>
      <c r="K99" s="173"/>
      <c r="L99" s="173"/>
      <c r="M99" s="173"/>
      <c r="N99" s="173"/>
      <c r="O99" s="173"/>
      <c r="P99" s="173"/>
      <c r="Q99" s="173"/>
      <c r="R99" s="173"/>
      <c r="S99" s="173"/>
      <c r="T99" s="173"/>
      <c r="U99" s="173"/>
      <c r="V99" s="173"/>
      <c r="W99" s="173"/>
      <c r="X99" s="173"/>
      <c r="Y99" s="173"/>
      <c r="Z99" s="173"/>
    </row>
    <row r="100" spans="1:26" ht="18.75" customHeight="1">
      <c r="A100" s="173"/>
      <c r="B100" s="173"/>
      <c r="C100" s="173"/>
      <c r="D100" s="173"/>
      <c r="E100" s="173"/>
      <c r="F100" s="173"/>
      <c r="G100" s="173"/>
      <c r="H100" s="173"/>
      <c r="I100" s="173"/>
      <c r="J100" s="173"/>
      <c r="K100" s="173"/>
      <c r="L100" s="173"/>
      <c r="M100" s="173"/>
      <c r="N100" s="173"/>
      <c r="O100" s="173"/>
      <c r="P100" s="173"/>
      <c r="Q100" s="173"/>
      <c r="R100" s="173"/>
      <c r="S100" s="173"/>
      <c r="T100" s="173"/>
      <c r="U100" s="173"/>
      <c r="V100" s="173"/>
      <c r="W100" s="173"/>
      <c r="X100" s="173"/>
      <c r="Y100" s="173"/>
      <c r="Z100" s="173"/>
    </row>
    <row r="101" spans="1:26" ht="18.75" customHeight="1">
      <c r="A101" s="173"/>
      <c r="B101" s="173"/>
      <c r="C101" s="173"/>
      <c r="D101" s="173"/>
      <c r="E101" s="173"/>
      <c r="F101" s="173"/>
      <c r="G101" s="173"/>
      <c r="H101" s="173"/>
      <c r="I101" s="173"/>
      <c r="J101" s="173"/>
      <c r="K101" s="173"/>
      <c r="L101" s="173"/>
      <c r="M101" s="173"/>
      <c r="N101" s="173"/>
      <c r="O101" s="173"/>
      <c r="P101" s="173"/>
      <c r="Q101" s="173"/>
      <c r="R101" s="173"/>
      <c r="S101" s="173"/>
      <c r="T101" s="173"/>
      <c r="U101" s="173"/>
      <c r="V101" s="173"/>
      <c r="W101" s="173"/>
      <c r="X101" s="173"/>
      <c r="Y101" s="173"/>
      <c r="Z101" s="173"/>
    </row>
    <row r="102" spans="1:26" ht="18.75" customHeight="1">
      <c r="A102" s="173"/>
      <c r="B102" s="173"/>
      <c r="C102" s="173"/>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3"/>
      <c r="Z102" s="173"/>
    </row>
    <row r="103" spans="1:26" ht="18.75" customHeight="1">
      <c r="A103" s="173"/>
      <c r="B103" s="173"/>
      <c r="C103" s="173"/>
      <c r="D103" s="173"/>
      <c r="E103" s="173"/>
      <c r="F103" s="173"/>
      <c r="G103" s="173"/>
      <c r="H103" s="173"/>
      <c r="I103" s="173"/>
      <c r="J103" s="173"/>
      <c r="K103" s="173"/>
      <c r="L103" s="173"/>
      <c r="M103" s="173"/>
      <c r="N103" s="173"/>
      <c r="O103" s="173"/>
      <c r="P103" s="173"/>
      <c r="Q103" s="173"/>
      <c r="R103" s="173"/>
      <c r="S103" s="173"/>
      <c r="T103" s="173"/>
      <c r="U103" s="173"/>
      <c r="V103" s="173"/>
      <c r="W103" s="173"/>
      <c r="X103" s="173"/>
      <c r="Y103" s="173"/>
      <c r="Z103" s="173"/>
    </row>
    <row r="104" spans="1:26" ht="18.75" customHeight="1">
      <c r="A104" s="173"/>
      <c r="B104" s="173"/>
      <c r="C104" s="173"/>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c r="Z104" s="173"/>
    </row>
    <row r="105" spans="1:26" ht="18.75" customHeight="1">
      <c r="A105" s="173"/>
      <c r="B105" s="173"/>
      <c r="C105" s="173"/>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row>
    <row r="106" spans="1:26" ht="18.75" customHeight="1">
      <c r="A106" s="173"/>
      <c r="B106" s="173"/>
      <c r="C106" s="173"/>
      <c r="D106" s="173"/>
      <c r="E106" s="173"/>
      <c r="F106" s="173"/>
      <c r="G106" s="173"/>
      <c r="H106" s="173"/>
      <c r="I106" s="173"/>
      <c r="J106" s="173"/>
      <c r="K106" s="173"/>
      <c r="L106" s="173"/>
      <c r="M106" s="173"/>
      <c r="N106" s="173"/>
      <c r="O106" s="173"/>
      <c r="P106" s="173"/>
      <c r="Q106" s="173"/>
      <c r="R106" s="173"/>
      <c r="S106" s="173"/>
      <c r="T106" s="173"/>
      <c r="U106" s="173"/>
      <c r="V106" s="173"/>
      <c r="W106" s="173"/>
      <c r="X106" s="173"/>
      <c r="Y106" s="173"/>
      <c r="Z106" s="173"/>
    </row>
    <row r="107" spans="1:26" ht="18.75" customHeight="1">
      <c r="A107" s="173"/>
      <c r="B107" s="173"/>
      <c r="C107" s="173"/>
      <c r="D107" s="173"/>
      <c r="E107" s="173"/>
      <c r="F107" s="173"/>
      <c r="G107" s="173"/>
      <c r="H107" s="173"/>
      <c r="I107" s="173"/>
      <c r="J107" s="173"/>
      <c r="K107" s="173"/>
      <c r="L107" s="173"/>
      <c r="M107" s="173"/>
      <c r="N107" s="173"/>
      <c r="O107" s="173"/>
      <c r="P107" s="173"/>
      <c r="Q107" s="173"/>
      <c r="R107" s="173"/>
      <c r="S107" s="173"/>
      <c r="T107" s="173"/>
      <c r="U107" s="173"/>
      <c r="V107" s="173"/>
      <c r="W107" s="173"/>
      <c r="X107" s="173"/>
      <c r="Y107" s="173"/>
      <c r="Z107" s="173"/>
    </row>
    <row r="108" spans="1:26" ht="18.75" customHeight="1">
      <c r="A108" s="173"/>
      <c r="B108" s="173"/>
      <c r="C108" s="173"/>
      <c r="D108" s="173"/>
      <c r="E108" s="173"/>
      <c r="F108" s="173"/>
      <c r="G108" s="173"/>
      <c r="H108" s="173"/>
      <c r="I108" s="173"/>
      <c r="J108" s="173"/>
      <c r="K108" s="173"/>
      <c r="L108" s="173"/>
      <c r="M108" s="173"/>
      <c r="N108" s="173"/>
      <c r="O108" s="173"/>
      <c r="P108" s="173"/>
      <c r="Q108" s="173"/>
      <c r="R108" s="173"/>
      <c r="S108" s="173"/>
      <c r="T108" s="173"/>
      <c r="U108" s="173"/>
      <c r="V108" s="173"/>
      <c r="W108" s="173"/>
      <c r="X108" s="173"/>
      <c r="Y108" s="173"/>
      <c r="Z108" s="173"/>
    </row>
    <row r="109" spans="1:26" ht="18.75" customHeight="1">
      <c r="A109" s="173"/>
      <c r="B109" s="173"/>
      <c r="C109" s="173"/>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row>
    <row r="110" spans="1:26" ht="18.75" customHeight="1">
      <c r="A110" s="173"/>
      <c r="B110" s="173"/>
      <c r="C110" s="173"/>
      <c r="D110" s="173"/>
      <c r="E110" s="173"/>
      <c r="F110" s="173"/>
      <c r="G110" s="173"/>
      <c r="H110" s="173"/>
      <c r="I110" s="173"/>
      <c r="J110" s="173"/>
      <c r="K110" s="173"/>
      <c r="L110" s="173"/>
      <c r="M110" s="173"/>
      <c r="N110" s="173"/>
      <c r="O110" s="173"/>
      <c r="P110" s="173"/>
      <c r="Q110" s="173"/>
      <c r="R110" s="173"/>
      <c r="S110" s="173"/>
      <c r="T110" s="173"/>
      <c r="U110" s="173"/>
      <c r="V110" s="173"/>
      <c r="W110" s="173"/>
      <c r="X110" s="173"/>
      <c r="Y110" s="173"/>
      <c r="Z110" s="173"/>
    </row>
    <row r="111" spans="1:26" ht="18.75" customHeight="1">
      <c r="A111" s="173"/>
      <c r="B111" s="173"/>
      <c r="C111" s="173"/>
      <c r="D111" s="173"/>
      <c r="E111" s="173"/>
      <c r="F111" s="173"/>
      <c r="G111" s="173"/>
      <c r="H111" s="173"/>
      <c r="I111" s="173"/>
      <c r="J111" s="173"/>
      <c r="K111" s="173"/>
      <c r="L111" s="173"/>
      <c r="M111" s="173"/>
      <c r="N111" s="173"/>
      <c r="O111" s="173"/>
      <c r="P111" s="173"/>
      <c r="Q111" s="173"/>
      <c r="R111" s="173"/>
      <c r="S111" s="173"/>
      <c r="T111" s="173"/>
      <c r="U111" s="173"/>
      <c r="V111" s="173"/>
      <c r="W111" s="173"/>
      <c r="X111" s="173"/>
      <c r="Y111" s="173"/>
      <c r="Z111" s="173"/>
    </row>
    <row r="112" spans="1:26" ht="18.75" customHeight="1">
      <c r="A112" s="173"/>
      <c r="B112" s="173"/>
      <c r="C112" s="173"/>
      <c r="D112" s="173"/>
      <c r="E112" s="173"/>
      <c r="F112" s="173"/>
      <c r="G112" s="173"/>
      <c r="H112" s="173"/>
      <c r="I112" s="173"/>
      <c r="J112" s="173"/>
      <c r="K112" s="173"/>
      <c r="L112" s="173"/>
      <c r="M112" s="173"/>
      <c r="N112" s="173"/>
      <c r="O112" s="173"/>
      <c r="P112" s="173"/>
      <c r="Q112" s="173"/>
      <c r="R112" s="173"/>
      <c r="S112" s="173"/>
      <c r="T112" s="173"/>
      <c r="U112" s="173"/>
      <c r="V112" s="173"/>
      <c r="W112" s="173"/>
      <c r="X112" s="173"/>
      <c r="Y112" s="173"/>
      <c r="Z112" s="173"/>
    </row>
    <row r="113" spans="1:26" ht="18.75" customHeight="1">
      <c r="A113" s="173"/>
      <c r="B113" s="173"/>
      <c r="C113" s="173"/>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row>
    <row r="114" spans="1:26" ht="18.75" customHeight="1">
      <c r="A114" s="173"/>
      <c r="B114" s="173"/>
      <c r="C114" s="173"/>
      <c r="D114" s="173"/>
      <c r="E114" s="173"/>
      <c r="F114" s="173"/>
      <c r="G114" s="173"/>
      <c r="H114" s="173"/>
      <c r="I114" s="173"/>
      <c r="J114" s="173"/>
      <c r="K114" s="173"/>
      <c r="L114" s="173"/>
      <c r="M114" s="173"/>
      <c r="N114" s="173"/>
      <c r="O114" s="173"/>
      <c r="P114" s="173"/>
      <c r="Q114" s="173"/>
      <c r="R114" s="173"/>
      <c r="S114" s="173"/>
      <c r="T114" s="173"/>
      <c r="U114" s="173"/>
      <c r="V114" s="173"/>
      <c r="W114" s="173"/>
      <c r="X114" s="173"/>
      <c r="Y114" s="173"/>
      <c r="Z114" s="173"/>
    </row>
    <row r="115" spans="1:26" ht="18.75" customHeight="1">
      <c r="A115" s="173"/>
      <c r="B115" s="173"/>
      <c r="C115" s="173"/>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row>
    <row r="116" spans="1:26" ht="18.75" customHeight="1">
      <c r="A116" s="173"/>
      <c r="B116" s="173"/>
      <c r="C116" s="173"/>
      <c r="D116" s="173"/>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row>
    <row r="117" spans="1:26" ht="18.75" customHeight="1">
      <c r="A117" s="173"/>
      <c r="B117" s="173"/>
      <c r="C117" s="173"/>
      <c r="D117" s="173"/>
      <c r="E117" s="173"/>
      <c r="F117" s="173"/>
      <c r="G117" s="173"/>
      <c r="H117" s="173"/>
      <c r="I117" s="173"/>
      <c r="J117" s="173"/>
      <c r="K117" s="173"/>
      <c r="L117" s="173"/>
      <c r="M117" s="173"/>
      <c r="N117" s="173"/>
      <c r="O117" s="173"/>
      <c r="P117" s="173"/>
      <c r="Q117" s="173"/>
      <c r="R117" s="173"/>
      <c r="S117" s="173"/>
      <c r="T117" s="173"/>
      <c r="U117" s="173"/>
      <c r="V117" s="173"/>
      <c r="W117" s="173"/>
      <c r="X117" s="173"/>
      <c r="Y117" s="173"/>
      <c r="Z117" s="173"/>
    </row>
    <row r="118" spans="1:26" ht="18.75" customHeight="1">
      <c r="A118" s="173"/>
      <c r="B118" s="173"/>
      <c r="C118" s="173"/>
      <c r="D118" s="173"/>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row>
    <row r="119" spans="1:26" ht="18.75" customHeight="1">
      <c r="A119" s="173"/>
      <c r="B119" s="173"/>
      <c r="C119" s="173"/>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73"/>
    </row>
    <row r="120" spans="1:26" ht="18.75" customHeight="1">
      <c r="A120" s="173"/>
      <c r="B120" s="173"/>
      <c r="C120" s="173"/>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row>
    <row r="121" spans="1:26" ht="18.75" customHeight="1">
      <c r="A121" s="173"/>
      <c r="B121" s="173"/>
      <c r="C121" s="173"/>
      <c r="D121" s="173"/>
      <c r="E121" s="173"/>
      <c r="F121" s="173"/>
      <c r="G121" s="173"/>
      <c r="H121" s="173"/>
      <c r="I121" s="173"/>
      <c r="J121" s="173"/>
      <c r="K121" s="173"/>
      <c r="L121" s="173"/>
      <c r="M121" s="173"/>
      <c r="N121" s="173"/>
      <c r="O121" s="173"/>
      <c r="P121" s="173"/>
      <c r="Q121" s="173"/>
      <c r="R121" s="173"/>
      <c r="S121" s="173"/>
      <c r="T121" s="173"/>
      <c r="U121" s="173"/>
      <c r="V121" s="173"/>
      <c r="W121" s="173"/>
      <c r="X121" s="173"/>
      <c r="Y121" s="173"/>
      <c r="Z121" s="173"/>
    </row>
    <row r="122" spans="1:26" ht="18.75" customHeight="1">
      <c r="A122" s="173"/>
      <c r="B122" s="173"/>
      <c r="C122" s="173"/>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row>
    <row r="123" spans="1:26" ht="18.75" customHeight="1">
      <c r="A123" s="173"/>
      <c r="B123" s="173"/>
      <c r="C123" s="173"/>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row>
    <row r="124" spans="1:26" ht="18.75" customHeight="1">
      <c r="A124" s="173"/>
      <c r="B124" s="173"/>
      <c r="C124" s="173"/>
      <c r="D124" s="173"/>
      <c r="E124" s="173"/>
      <c r="F124" s="173"/>
      <c r="G124" s="173"/>
      <c r="H124" s="173"/>
      <c r="I124" s="173"/>
      <c r="J124" s="173"/>
      <c r="K124" s="173"/>
      <c r="L124" s="173"/>
      <c r="M124" s="173"/>
      <c r="N124" s="173"/>
      <c r="O124" s="173"/>
      <c r="P124" s="173"/>
      <c r="Q124" s="173"/>
      <c r="R124" s="173"/>
      <c r="S124" s="173"/>
      <c r="T124" s="173"/>
      <c r="U124" s="173"/>
      <c r="V124" s="173"/>
      <c r="W124" s="173"/>
      <c r="X124" s="173"/>
      <c r="Y124" s="173"/>
      <c r="Z124" s="173"/>
    </row>
    <row r="125" spans="1:26" ht="18.75" customHeight="1">
      <c r="A125" s="173"/>
      <c r="B125" s="173"/>
      <c r="C125" s="173"/>
      <c r="D125" s="173"/>
      <c r="E125" s="173"/>
      <c r="F125" s="173"/>
      <c r="G125" s="173"/>
      <c r="H125" s="173"/>
      <c r="I125" s="173"/>
      <c r="J125" s="173"/>
      <c r="K125" s="173"/>
      <c r="L125" s="173"/>
      <c r="M125" s="173"/>
      <c r="N125" s="173"/>
      <c r="O125" s="173"/>
      <c r="P125" s="173"/>
      <c r="Q125" s="173"/>
      <c r="R125" s="173"/>
      <c r="S125" s="173"/>
      <c r="T125" s="173"/>
      <c r="U125" s="173"/>
      <c r="V125" s="173"/>
      <c r="W125" s="173"/>
      <c r="X125" s="173"/>
      <c r="Y125" s="173"/>
      <c r="Z125" s="173"/>
    </row>
    <row r="126" spans="1:26" ht="18.75" customHeight="1">
      <c r="A126" s="173"/>
      <c r="B126" s="173"/>
      <c r="C126" s="173"/>
      <c r="D126" s="173"/>
      <c r="E126" s="173"/>
      <c r="F126" s="173"/>
      <c r="G126" s="173"/>
      <c r="H126" s="173"/>
      <c r="I126" s="173"/>
      <c r="J126" s="173"/>
      <c r="K126" s="173"/>
      <c r="L126" s="173"/>
      <c r="M126" s="173"/>
      <c r="N126" s="173"/>
      <c r="O126" s="173"/>
      <c r="P126" s="173"/>
      <c r="Q126" s="173"/>
      <c r="R126" s="173"/>
      <c r="S126" s="173"/>
      <c r="T126" s="173"/>
      <c r="U126" s="173"/>
      <c r="V126" s="173"/>
      <c r="W126" s="173"/>
      <c r="X126" s="173"/>
      <c r="Y126" s="173"/>
      <c r="Z126" s="173"/>
    </row>
    <row r="127" spans="1:26" ht="18.75" customHeight="1">
      <c r="A127" s="173"/>
      <c r="B127" s="173"/>
      <c r="C127" s="173"/>
      <c r="D127" s="173"/>
      <c r="E127" s="173"/>
      <c r="F127" s="173"/>
      <c r="G127" s="173"/>
      <c r="H127" s="173"/>
      <c r="I127" s="173"/>
      <c r="J127" s="173"/>
      <c r="K127" s="173"/>
      <c r="L127" s="173"/>
      <c r="M127" s="173"/>
      <c r="N127" s="173"/>
      <c r="O127" s="173"/>
      <c r="P127" s="173"/>
      <c r="Q127" s="173"/>
      <c r="R127" s="173"/>
      <c r="S127" s="173"/>
      <c r="T127" s="173"/>
      <c r="U127" s="173"/>
      <c r="V127" s="173"/>
      <c r="W127" s="173"/>
      <c r="X127" s="173"/>
      <c r="Y127" s="173"/>
      <c r="Z127" s="173"/>
    </row>
    <row r="128" spans="1:26" ht="18.75" customHeight="1">
      <c r="A128" s="173"/>
      <c r="B128" s="173"/>
      <c r="C128" s="173"/>
      <c r="D128" s="173"/>
      <c r="E128" s="173"/>
      <c r="F128" s="173"/>
      <c r="G128" s="173"/>
      <c r="H128" s="173"/>
      <c r="I128" s="173"/>
      <c r="J128" s="173"/>
      <c r="K128" s="173"/>
      <c r="L128" s="173"/>
      <c r="M128" s="173"/>
      <c r="N128" s="173"/>
      <c r="O128" s="173"/>
      <c r="P128" s="173"/>
      <c r="Q128" s="173"/>
      <c r="R128" s="173"/>
      <c r="S128" s="173"/>
      <c r="T128" s="173"/>
      <c r="U128" s="173"/>
      <c r="V128" s="173"/>
      <c r="W128" s="173"/>
      <c r="X128" s="173"/>
      <c r="Y128" s="173"/>
      <c r="Z128" s="173"/>
    </row>
    <row r="129" spans="1:26" ht="18.75" customHeight="1">
      <c r="A129" s="173"/>
      <c r="B129" s="173"/>
      <c r="C129" s="173"/>
      <c r="D129" s="173"/>
      <c r="E129" s="173"/>
      <c r="F129" s="173"/>
      <c r="G129" s="173"/>
      <c r="H129" s="173"/>
      <c r="I129" s="173"/>
      <c r="J129" s="173"/>
      <c r="K129" s="173"/>
      <c r="L129" s="173"/>
      <c r="M129" s="173"/>
      <c r="N129" s="173"/>
      <c r="O129" s="173"/>
      <c r="P129" s="173"/>
      <c r="Q129" s="173"/>
      <c r="R129" s="173"/>
      <c r="S129" s="173"/>
      <c r="T129" s="173"/>
      <c r="U129" s="173"/>
      <c r="V129" s="173"/>
      <c r="W129" s="173"/>
      <c r="X129" s="173"/>
      <c r="Y129" s="173"/>
      <c r="Z129" s="173"/>
    </row>
    <row r="130" spans="1:26" ht="18.75" customHeight="1">
      <c r="A130" s="173"/>
      <c r="B130" s="173"/>
      <c r="C130" s="173"/>
      <c r="D130" s="173"/>
      <c r="E130" s="173"/>
      <c r="F130" s="173"/>
      <c r="G130" s="173"/>
      <c r="H130" s="173"/>
      <c r="I130" s="173"/>
      <c r="J130" s="173"/>
      <c r="K130" s="173"/>
      <c r="L130" s="173"/>
      <c r="M130" s="173"/>
      <c r="N130" s="173"/>
      <c r="O130" s="173"/>
      <c r="P130" s="173"/>
      <c r="Q130" s="173"/>
      <c r="R130" s="173"/>
      <c r="S130" s="173"/>
      <c r="T130" s="173"/>
      <c r="U130" s="173"/>
      <c r="V130" s="173"/>
      <c r="W130" s="173"/>
      <c r="X130" s="173"/>
      <c r="Y130" s="173"/>
      <c r="Z130" s="173"/>
    </row>
    <row r="131" spans="1:26" ht="18.75" customHeight="1">
      <c r="A131" s="173"/>
      <c r="B131" s="173"/>
      <c r="C131" s="173"/>
      <c r="D131" s="173"/>
      <c r="E131" s="173"/>
      <c r="F131" s="173"/>
      <c r="G131" s="173"/>
      <c r="H131" s="173"/>
      <c r="I131" s="173"/>
      <c r="J131" s="173"/>
      <c r="K131" s="173"/>
      <c r="L131" s="173"/>
      <c r="M131" s="173"/>
      <c r="N131" s="173"/>
      <c r="O131" s="173"/>
      <c r="P131" s="173"/>
      <c r="Q131" s="173"/>
      <c r="R131" s="173"/>
      <c r="S131" s="173"/>
      <c r="T131" s="173"/>
      <c r="U131" s="173"/>
      <c r="V131" s="173"/>
      <c r="W131" s="173"/>
      <c r="X131" s="173"/>
      <c r="Y131" s="173"/>
      <c r="Z131" s="173"/>
    </row>
    <row r="132" spans="1:26" ht="18.75" customHeight="1">
      <c r="A132" s="173"/>
      <c r="B132" s="173"/>
      <c r="C132" s="173"/>
      <c r="D132" s="173"/>
      <c r="E132" s="173"/>
      <c r="F132" s="173"/>
      <c r="G132" s="173"/>
      <c r="H132" s="173"/>
      <c r="I132" s="173"/>
      <c r="J132" s="173"/>
      <c r="K132" s="173"/>
      <c r="L132" s="173"/>
      <c r="M132" s="173"/>
      <c r="N132" s="173"/>
      <c r="O132" s="173"/>
      <c r="P132" s="173"/>
      <c r="Q132" s="173"/>
      <c r="R132" s="173"/>
      <c r="S132" s="173"/>
      <c r="T132" s="173"/>
      <c r="U132" s="173"/>
      <c r="V132" s="173"/>
      <c r="W132" s="173"/>
      <c r="X132" s="173"/>
      <c r="Y132" s="173"/>
      <c r="Z132" s="173"/>
    </row>
    <row r="133" spans="1:26" ht="18.75" customHeight="1">
      <c r="A133" s="173"/>
      <c r="B133" s="173"/>
      <c r="C133" s="173"/>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row>
    <row r="134" spans="1:26" ht="18.75" customHeight="1">
      <c r="A134" s="173"/>
      <c r="B134" s="173"/>
      <c r="C134" s="173"/>
      <c r="D134" s="173"/>
      <c r="E134" s="173"/>
      <c r="F134" s="173"/>
      <c r="G134" s="173"/>
      <c r="H134" s="173"/>
      <c r="I134" s="173"/>
      <c r="J134" s="173"/>
      <c r="K134" s="173"/>
      <c r="L134" s="173"/>
      <c r="M134" s="173"/>
      <c r="N134" s="173"/>
      <c r="O134" s="173"/>
      <c r="P134" s="173"/>
      <c r="Q134" s="173"/>
      <c r="R134" s="173"/>
      <c r="S134" s="173"/>
      <c r="T134" s="173"/>
      <c r="U134" s="173"/>
      <c r="V134" s="173"/>
      <c r="W134" s="173"/>
      <c r="X134" s="173"/>
      <c r="Y134" s="173"/>
      <c r="Z134" s="173"/>
    </row>
    <row r="135" spans="1:26" ht="18.75" customHeight="1">
      <c r="A135" s="173"/>
      <c r="B135" s="173"/>
      <c r="C135" s="173"/>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c r="Z135" s="173"/>
    </row>
    <row r="136" spans="1:26" ht="18.75" customHeight="1">
      <c r="A136" s="173"/>
      <c r="B136" s="173"/>
      <c r="C136" s="173"/>
      <c r="D136" s="173"/>
      <c r="E136" s="173"/>
      <c r="F136" s="173"/>
      <c r="G136" s="173"/>
      <c r="H136" s="173"/>
      <c r="I136" s="173"/>
      <c r="J136" s="173"/>
      <c r="K136" s="173"/>
      <c r="L136" s="173"/>
      <c r="M136" s="173"/>
      <c r="N136" s="173"/>
      <c r="O136" s="173"/>
      <c r="P136" s="173"/>
      <c r="Q136" s="173"/>
      <c r="R136" s="173"/>
      <c r="S136" s="173"/>
      <c r="T136" s="173"/>
      <c r="U136" s="173"/>
      <c r="V136" s="173"/>
      <c r="W136" s="173"/>
      <c r="X136" s="173"/>
      <c r="Y136" s="173"/>
      <c r="Z136" s="173"/>
    </row>
    <row r="137" spans="1:26" ht="18.75" customHeight="1">
      <c r="A137" s="173"/>
      <c r="B137" s="173"/>
      <c r="C137" s="173"/>
      <c r="D137" s="173"/>
      <c r="E137" s="173"/>
      <c r="F137" s="173"/>
      <c r="G137" s="173"/>
      <c r="H137" s="173"/>
      <c r="I137" s="173"/>
      <c r="J137" s="173"/>
      <c r="K137" s="173"/>
      <c r="L137" s="173"/>
      <c r="M137" s="173"/>
      <c r="N137" s="173"/>
      <c r="O137" s="173"/>
      <c r="P137" s="173"/>
      <c r="Q137" s="173"/>
      <c r="R137" s="173"/>
      <c r="S137" s="173"/>
      <c r="T137" s="173"/>
      <c r="U137" s="173"/>
      <c r="V137" s="173"/>
      <c r="W137" s="173"/>
      <c r="X137" s="173"/>
      <c r="Y137" s="173"/>
      <c r="Z137" s="173"/>
    </row>
    <row r="138" spans="1:26" ht="18.75" customHeight="1">
      <c r="A138" s="173"/>
      <c r="B138" s="173"/>
      <c r="C138" s="173"/>
      <c r="D138" s="173"/>
      <c r="E138" s="173"/>
      <c r="F138" s="173"/>
      <c r="G138" s="173"/>
      <c r="H138" s="173"/>
      <c r="I138" s="173"/>
      <c r="J138" s="173"/>
      <c r="K138" s="173"/>
      <c r="L138" s="173"/>
      <c r="M138" s="173"/>
      <c r="N138" s="173"/>
      <c r="O138" s="173"/>
      <c r="P138" s="173"/>
      <c r="Q138" s="173"/>
      <c r="R138" s="173"/>
      <c r="S138" s="173"/>
      <c r="T138" s="173"/>
      <c r="U138" s="173"/>
      <c r="V138" s="173"/>
      <c r="W138" s="173"/>
      <c r="X138" s="173"/>
      <c r="Y138" s="173"/>
      <c r="Z138" s="173"/>
    </row>
    <row r="139" spans="1:26" ht="18.75" customHeight="1">
      <c r="A139" s="173"/>
      <c r="B139" s="173"/>
      <c r="C139" s="173"/>
      <c r="D139" s="173"/>
      <c r="E139" s="173"/>
      <c r="F139" s="173"/>
      <c r="G139" s="173"/>
      <c r="H139" s="173"/>
      <c r="I139" s="173"/>
      <c r="J139" s="173"/>
      <c r="K139" s="173"/>
      <c r="L139" s="173"/>
      <c r="M139" s="173"/>
      <c r="N139" s="173"/>
      <c r="O139" s="173"/>
      <c r="P139" s="173"/>
      <c r="Q139" s="173"/>
      <c r="R139" s="173"/>
      <c r="S139" s="173"/>
      <c r="T139" s="173"/>
      <c r="U139" s="173"/>
      <c r="V139" s="173"/>
      <c r="W139" s="173"/>
      <c r="X139" s="173"/>
      <c r="Y139" s="173"/>
      <c r="Z139" s="173"/>
    </row>
    <row r="140" spans="1:26" ht="18.75" customHeight="1">
      <c r="A140" s="173"/>
      <c r="B140" s="173"/>
      <c r="C140" s="173"/>
      <c r="D140" s="173"/>
      <c r="E140" s="173"/>
      <c r="F140" s="173"/>
      <c r="G140" s="173"/>
      <c r="H140" s="173"/>
      <c r="I140" s="173"/>
      <c r="J140" s="173"/>
      <c r="K140" s="173"/>
      <c r="L140" s="173"/>
      <c r="M140" s="173"/>
      <c r="N140" s="173"/>
      <c r="O140" s="173"/>
      <c r="P140" s="173"/>
      <c r="Q140" s="173"/>
      <c r="R140" s="173"/>
      <c r="S140" s="173"/>
      <c r="T140" s="173"/>
      <c r="U140" s="173"/>
      <c r="V140" s="173"/>
      <c r="W140" s="173"/>
      <c r="X140" s="173"/>
      <c r="Y140" s="173"/>
      <c r="Z140" s="173"/>
    </row>
    <row r="141" spans="1:26" ht="18.75" customHeight="1">
      <c r="A141" s="173"/>
      <c r="B141" s="173"/>
      <c r="C141" s="173"/>
      <c r="D141" s="173"/>
      <c r="E141" s="173"/>
      <c r="F141" s="173"/>
      <c r="G141" s="173"/>
      <c r="H141" s="173"/>
      <c r="I141" s="173"/>
      <c r="J141" s="173"/>
      <c r="K141" s="173"/>
      <c r="L141" s="173"/>
      <c r="M141" s="173"/>
      <c r="N141" s="173"/>
      <c r="O141" s="173"/>
      <c r="P141" s="173"/>
      <c r="Q141" s="173"/>
      <c r="R141" s="173"/>
      <c r="S141" s="173"/>
      <c r="T141" s="173"/>
      <c r="U141" s="173"/>
      <c r="V141" s="173"/>
      <c r="W141" s="173"/>
      <c r="X141" s="173"/>
      <c r="Y141" s="173"/>
      <c r="Z141" s="173"/>
    </row>
    <row r="142" spans="1:26" ht="18.75" customHeight="1">
      <c r="A142" s="173"/>
      <c r="B142" s="173"/>
      <c r="C142" s="173"/>
      <c r="D142" s="173"/>
      <c r="E142" s="173"/>
      <c r="F142" s="173"/>
      <c r="G142" s="173"/>
      <c r="H142" s="173"/>
      <c r="I142" s="173"/>
      <c r="J142" s="173"/>
      <c r="K142" s="173"/>
      <c r="L142" s="173"/>
      <c r="M142" s="173"/>
      <c r="N142" s="173"/>
      <c r="O142" s="173"/>
      <c r="P142" s="173"/>
      <c r="Q142" s="173"/>
      <c r="R142" s="173"/>
      <c r="S142" s="173"/>
      <c r="T142" s="173"/>
      <c r="U142" s="173"/>
      <c r="V142" s="173"/>
      <c r="W142" s="173"/>
      <c r="X142" s="173"/>
      <c r="Y142" s="173"/>
      <c r="Z142" s="173"/>
    </row>
    <row r="143" spans="1:26" ht="18.75" customHeight="1">
      <c r="A143" s="173"/>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3"/>
      <c r="Z143" s="173"/>
    </row>
    <row r="144" spans="1:26" ht="18.75" customHeight="1">
      <c r="A144" s="173"/>
      <c r="B144" s="173"/>
      <c r="C144" s="173"/>
      <c r="D144" s="173"/>
      <c r="E144" s="173"/>
      <c r="F144" s="173"/>
      <c r="G144" s="173"/>
      <c r="H144" s="173"/>
      <c r="I144" s="173"/>
      <c r="J144" s="173"/>
      <c r="K144" s="173"/>
      <c r="L144" s="173"/>
      <c r="M144" s="173"/>
      <c r="N144" s="173"/>
      <c r="O144" s="173"/>
      <c r="P144" s="173"/>
      <c r="Q144" s="173"/>
      <c r="R144" s="173"/>
      <c r="S144" s="173"/>
      <c r="T144" s="173"/>
      <c r="U144" s="173"/>
      <c r="V144" s="173"/>
      <c r="W144" s="173"/>
      <c r="X144" s="173"/>
      <c r="Y144" s="173"/>
      <c r="Z144" s="173"/>
    </row>
    <row r="145" spans="1:26" ht="18.75" customHeight="1">
      <c r="A145" s="173"/>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row>
    <row r="146" spans="1:26" ht="13.5" customHeight="1">
      <c r="A146" s="173"/>
      <c r="B146" s="173"/>
      <c r="C146" s="173"/>
      <c r="D146" s="173"/>
      <c r="E146" s="173"/>
      <c r="F146" s="173"/>
      <c r="G146" s="173"/>
      <c r="H146" s="173"/>
      <c r="I146" s="173"/>
      <c r="J146" s="173"/>
      <c r="K146" s="173"/>
      <c r="L146" s="173"/>
      <c r="M146" s="173"/>
      <c r="N146" s="173"/>
      <c r="O146" s="173"/>
      <c r="P146" s="173"/>
      <c r="Q146" s="173"/>
      <c r="R146" s="173"/>
      <c r="S146" s="173"/>
      <c r="T146" s="173"/>
      <c r="U146" s="173"/>
      <c r="V146" s="173"/>
      <c r="W146" s="173"/>
      <c r="X146" s="173"/>
      <c r="Y146" s="173"/>
      <c r="Z146" s="173"/>
    </row>
    <row r="147" spans="1:26" ht="13.5" customHeight="1">
      <c r="A147" s="173"/>
      <c r="B147" s="173"/>
      <c r="C147" s="173"/>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row>
    <row r="148" spans="1:26" ht="13.5" customHeight="1">
      <c r="A148" s="173"/>
      <c r="B148" s="173"/>
      <c r="C148" s="173"/>
      <c r="D148" s="173"/>
      <c r="E148" s="173"/>
      <c r="F148" s="173"/>
      <c r="G148" s="173"/>
      <c r="H148" s="173"/>
      <c r="I148" s="173"/>
      <c r="J148" s="173"/>
      <c r="K148" s="173"/>
      <c r="L148" s="173"/>
      <c r="M148" s="173"/>
      <c r="N148" s="173"/>
      <c r="O148" s="173"/>
      <c r="P148" s="173"/>
      <c r="Q148" s="173"/>
      <c r="R148" s="173"/>
      <c r="S148" s="173"/>
      <c r="T148" s="173"/>
      <c r="U148" s="173"/>
      <c r="V148" s="173"/>
      <c r="W148" s="173"/>
      <c r="X148" s="173"/>
      <c r="Y148" s="173"/>
      <c r="Z148" s="173"/>
    </row>
    <row r="149" spans="1:26" ht="13.5" customHeight="1">
      <c r="A149" s="173"/>
      <c r="B149" s="173"/>
      <c r="C149" s="173"/>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c r="Z149" s="173"/>
    </row>
    <row r="150" spans="1:26" ht="13.5" customHeight="1">
      <c r="A150" s="173"/>
      <c r="B150" s="173"/>
      <c r="C150" s="173"/>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c r="Z150" s="173"/>
    </row>
    <row r="151" spans="1:26" ht="13.5" customHeight="1">
      <c r="A151" s="173"/>
      <c r="B151" s="173"/>
      <c r="C151" s="173"/>
      <c r="D151" s="173"/>
      <c r="E151" s="173"/>
      <c r="F151" s="173"/>
      <c r="G151" s="173"/>
      <c r="H151" s="173"/>
      <c r="I151" s="173"/>
      <c r="J151" s="173"/>
      <c r="K151" s="173"/>
      <c r="L151" s="173"/>
      <c r="M151" s="173"/>
      <c r="N151" s="173"/>
      <c r="O151" s="173"/>
      <c r="P151" s="173"/>
      <c r="Q151" s="173"/>
      <c r="R151" s="173"/>
      <c r="S151" s="173"/>
      <c r="T151" s="173"/>
      <c r="U151" s="173"/>
      <c r="V151" s="173"/>
      <c r="W151" s="173"/>
      <c r="X151" s="173"/>
      <c r="Y151" s="173"/>
      <c r="Z151" s="173"/>
    </row>
    <row r="152" spans="1:26" ht="13.5" customHeight="1">
      <c r="A152" s="173"/>
      <c r="B152" s="173"/>
      <c r="C152" s="173"/>
      <c r="D152" s="173"/>
      <c r="E152" s="173"/>
      <c r="F152" s="173"/>
      <c r="G152" s="173"/>
      <c r="H152" s="173"/>
      <c r="I152" s="173"/>
      <c r="J152" s="173"/>
      <c r="K152" s="173"/>
      <c r="L152" s="173"/>
      <c r="M152" s="173"/>
      <c r="N152" s="173"/>
      <c r="O152" s="173"/>
      <c r="P152" s="173"/>
      <c r="Q152" s="173"/>
      <c r="R152" s="173"/>
      <c r="S152" s="173"/>
      <c r="T152" s="173"/>
      <c r="U152" s="173"/>
      <c r="V152" s="173"/>
      <c r="W152" s="173"/>
      <c r="X152" s="173"/>
      <c r="Y152" s="173"/>
      <c r="Z152" s="173"/>
    </row>
    <row r="153" spans="1:26" ht="13.5" customHeight="1">
      <c r="A153" s="173"/>
      <c r="B153" s="173"/>
      <c r="C153" s="173"/>
      <c r="D153" s="173"/>
      <c r="E153" s="173"/>
      <c r="F153" s="173"/>
      <c r="G153" s="173"/>
      <c r="H153" s="173"/>
      <c r="I153" s="173"/>
      <c r="J153" s="173"/>
      <c r="K153" s="173"/>
      <c r="L153" s="173"/>
      <c r="M153" s="173"/>
      <c r="N153" s="173"/>
      <c r="O153" s="173"/>
      <c r="P153" s="173"/>
      <c r="Q153" s="173"/>
      <c r="R153" s="173"/>
      <c r="S153" s="173"/>
      <c r="T153" s="173"/>
      <c r="U153" s="173"/>
      <c r="V153" s="173"/>
      <c r="W153" s="173"/>
      <c r="X153" s="173"/>
      <c r="Y153" s="173"/>
      <c r="Z153" s="173"/>
    </row>
    <row r="154" spans="1:26" ht="13.5" customHeight="1">
      <c r="A154" s="173"/>
      <c r="B154" s="173"/>
      <c r="C154" s="173"/>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row>
    <row r="155" spans="1:26" ht="13.5" customHeight="1">
      <c r="A155" s="173"/>
      <c r="B155" s="173"/>
      <c r="C155" s="173"/>
      <c r="D155" s="173"/>
      <c r="E155" s="173"/>
      <c r="F155" s="173"/>
      <c r="G155" s="173"/>
      <c r="H155" s="173"/>
      <c r="I155" s="173"/>
      <c r="J155" s="173"/>
      <c r="K155" s="173"/>
      <c r="L155" s="173"/>
      <c r="M155" s="173"/>
      <c r="N155" s="173"/>
      <c r="O155" s="173"/>
      <c r="P155" s="173"/>
      <c r="Q155" s="173"/>
      <c r="R155" s="173"/>
      <c r="S155" s="173"/>
      <c r="T155" s="173"/>
      <c r="U155" s="173"/>
      <c r="V155" s="173"/>
      <c r="W155" s="173"/>
      <c r="X155" s="173"/>
      <c r="Y155" s="173"/>
      <c r="Z155" s="173"/>
    </row>
    <row r="156" spans="1:26" ht="13.5" customHeight="1">
      <c r="A156" s="173"/>
      <c r="B156" s="173"/>
      <c r="C156" s="173"/>
      <c r="D156" s="173"/>
      <c r="E156" s="173"/>
      <c r="F156" s="173"/>
      <c r="G156" s="173"/>
      <c r="H156" s="173"/>
      <c r="I156" s="173"/>
      <c r="J156" s="173"/>
      <c r="K156" s="173"/>
      <c r="L156" s="173"/>
      <c r="M156" s="173"/>
      <c r="N156" s="173"/>
      <c r="O156" s="173"/>
      <c r="P156" s="173"/>
      <c r="Q156" s="173"/>
      <c r="R156" s="173"/>
      <c r="S156" s="173"/>
      <c r="T156" s="173"/>
      <c r="U156" s="173"/>
      <c r="V156" s="173"/>
      <c r="W156" s="173"/>
      <c r="X156" s="173"/>
      <c r="Y156" s="173"/>
      <c r="Z156" s="173"/>
    </row>
    <row r="157" spans="1:26" ht="13.5" customHeight="1">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row>
    <row r="158" spans="1:26" ht="13.5" customHeight="1">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row>
    <row r="159" spans="1:26" ht="13.5" customHeight="1">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row>
    <row r="160" spans="1:26" ht="13.5" customHeight="1">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row>
    <row r="161" spans="1:26" ht="13.5" customHeight="1">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row>
    <row r="162" spans="1:26" ht="13.5" customHeight="1">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row>
    <row r="163" spans="1:26" ht="13.5" customHeight="1">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row>
    <row r="164" spans="1:26" ht="13.5" customHeight="1">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c r="Z164" s="173"/>
    </row>
    <row r="165" spans="1:26" ht="13.5" customHeight="1">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173"/>
      <c r="Z165" s="173"/>
    </row>
    <row r="166" spans="1:26" ht="13.5" customHeight="1">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row>
    <row r="167" spans="1:26" ht="13.5" customHeight="1">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row>
    <row r="168" spans="1:26" ht="13.5" customHeight="1">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row>
    <row r="169" spans="1:26" ht="13.5" customHeight="1">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row>
    <row r="170" spans="1:26" ht="13.5" customHeight="1">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row>
    <row r="171" spans="1:26" ht="13.5" customHeight="1">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row>
    <row r="172" spans="1:26" ht="13.5" customHeight="1">
      <c r="A172" s="173"/>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row>
    <row r="173" spans="1:26" ht="13.5" customHeight="1">
      <c r="A173" s="173"/>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3"/>
      <c r="Z173" s="173"/>
    </row>
    <row r="174" spans="1:26" ht="13.5" customHeight="1">
      <c r="A174" s="173"/>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row>
    <row r="175" spans="1:26" ht="13.5" customHeight="1">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row>
    <row r="176" spans="1:26" ht="13.5" customHeight="1">
      <c r="A176" s="173"/>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173"/>
      <c r="Z176" s="173"/>
    </row>
    <row r="177" spans="1:26" ht="13.5" customHeight="1">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row>
    <row r="178" spans="1:26" ht="13.5" customHeight="1">
      <c r="A178" s="173"/>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c r="Z178" s="173"/>
    </row>
    <row r="179" spans="1:26" ht="13.5" customHeight="1">
      <c r="A179" s="173"/>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row>
    <row r="180" spans="1:26" ht="13.5" customHeight="1">
      <c r="A180" s="173"/>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row>
    <row r="181" spans="1:26" ht="13.5" customHeight="1">
      <c r="A181" s="173"/>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row>
    <row r="182" spans="1:26" ht="13.5" customHeight="1">
      <c r="A182" s="173"/>
      <c r="B182" s="173"/>
      <c r="C182" s="173"/>
      <c r="D182" s="173"/>
      <c r="E182" s="173"/>
      <c r="F182" s="173"/>
      <c r="G182" s="173"/>
      <c r="H182" s="173"/>
      <c r="I182" s="173"/>
      <c r="J182" s="173"/>
      <c r="K182" s="173"/>
      <c r="L182" s="173"/>
      <c r="M182" s="173"/>
      <c r="N182" s="173"/>
      <c r="O182" s="173"/>
      <c r="P182" s="173"/>
      <c r="Q182" s="173"/>
      <c r="R182" s="173"/>
      <c r="S182" s="173"/>
      <c r="T182" s="173"/>
      <c r="U182" s="173"/>
      <c r="V182" s="173"/>
      <c r="W182" s="173"/>
      <c r="X182" s="173"/>
      <c r="Y182" s="173"/>
      <c r="Z182" s="173"/>
    </row>
    <row r="183" spans="1:26" ht="13.5" customHeight="1">
      <c r="A183" s="173"/>
      <c r="B183" s="173"/>
      <c r="C183" s="173"/>
      <c r="D183" s="173"/>
      <c r="E183" s="173"/>
      <c r="F183" s="173"/>
      <c r="G183" s="173"/>
      <c r="H183" s="173"/>
      <c r="I183" s="173"/>
      <c r="J183" s="173"/>
      <c r="K183" s="173"/>
      <c r="L183" s="173"/>
      <c r="M183" s="173"/>
      <c r="N183" s="173"/>
      <c r="O183" s="173"/>
      <c r="P183" s="173"/>
      <c r="Q183" s="173"/>
      <c r="R183" s="173"/>
      <c r="S183" s="173"/>
      <c r="T183" s="173"/>
      <c r="U183" s="173"/>
      <c r="V183" s="173"/>
      <c r="W183" s="173"/>
      <c r="X183" s="173"/>
      <c r="Y183" s="173"/>
      <c r="Z183" s="173"/>
    </row>
    <row r="184" spans="1:26" ht="13.5" customHeight="1">
      <c r="A184" s="173"/>
      <c r="B184" s="173"/>
      <c r="C184" s="173"/>
      <c r="D184" s="173"/>
      <c r="E184" s="173"/>
      <c r="F184" s="173"/>
      <c r="G184" s="173"/>
      <c r="H184" s="173"/>
      <c r="I184" s="173"/>
      <c r="J184" s="173"/>
      <c r="K184" s="173"/>
      <c r="L184" s="173"/>
      <c r="M184" s="173"/>
      <c r="N184" s="173"/>
      <c r="O184" s="173"/>
      <c r="P184" s="173"/>
      <c r="Q184" s="173"/>
      <c r="R184" s="173"/>
      <c r="S184" s="173"/>
      <c r="T184" s="173"/>
      <c r="U184" s="173"/>
      <c r="V184" s="173"/>
      <c r="W184" s="173"/>
      <c r="X184" s="173"/>
      <c r="Y184" s="173"/>
      <c r="Z184" s="173"/>
    </row>
    <row r="185" spans="1:26" ht="13.5" customHeight="1">
      <c r="A185" s="173"/>
      <c r="B185" s="173"/>
      <c r="C185" s="173"/>
      <c r="D185" s="173"/>
      <c r="E185" s="173"/>
      <c r="F185" s="173"/>
      <c r="G185" s="173"/>
      <c r="H185" s="173"/>
      <c r="I185" s="173"/>
      <c r="J185" s="173"/>
      <c r="K185" s="173"/>
      <c r="L185" s="173"/>
      <c r="M185" s="173"/>
      <c r="N185" s="173"/>
      <c r="O185" s="173"/>
      <c r="P185" s="173"/>
      <c r="Q185" s="173"/>
      <c r="R185" s="173"/>
      <c r="S185" s="173"/>
      <c r="T185" s="173"/>
      <c r="U185" s="173"/>
      <c r="V185" s="173"/>
      <c r="W185" s="173"/>
      <c r="X185" s="173"/>
      <c r="Y185" s="173"/>
      <c r="Z185" s="173"/>
    </row>
    <row r="186" spans="1:26" ht="13.5" customHeight="1">
      <c r="A186" s="173"/>
      <c r="B186" s="173"/>
      <c r="C186" s="173"/>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3"/>
      <c r="Z186" s="173"/>
    </row>
    <row r="187" spans="1:26" ht="13.5" customHeight="1">
      <c r="A187" s="173"/>
      <c r="B187" s="173"/>
      <c r="C187" s="173"/>
      <c r="D187" s="173"/>
      <c r="E187" s="173"/>
      <c r="F187" s="173"/>
      <c r="G187" s="173"/>
      <c r="H187" s="173"/>
      <c r="I187" s="173"/>
      <c r="J187" s="173"/>
      <c r="K187" s="173"/>
      <c r="L187" s="173"/>
      <c r="M187" s="173"/>
      <c r="N187" s="173"/>
      <c r="O187" s="173"/>
      <c r="P187" s="173"/>
      <c r="Q187" s="173"/>
      <c r="R187" s="173"/>
      <c r="S187" s="173"/>
      <c r="T187" s="173"/>
      <c r="U187" s="173"/>
      <c r="V187" s="173"/>
      <c r="W187" s="173"/>
      <c r="X187" s="173"/>
      <c r="Y187" s="173"/>
      <c r="Z187" s="173"/>
    </row>
    <row r="188" spans="1:26" ht="13.5" customHeight="1">
      <c r="A188" s="173"/>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173"/>
      <c r="X188" s="173"/>
      <c r="Y188" s="173"/>
      <c r="Z188" s="173"/>
    </row>
    <row r="189" spans="1:26" ht="13.5" customHeight="1">
      <c r="A189" s="173"/>
      <c r="B189" s="173"/>
      <c r="C189" s="173"/>
      <c r="D189" s="173"/>
      <c r="E189" s="173"/>
      <c r="F189" s="173"/>
      <c r="G189" s="173"/>
      <c r="H189" s="173"/>
      <c r="I189" s="173"/>
      <c r="J189" s="173"/>
      <c r="K189" s="173"/>
      <c r="L189" s="173"/>
      <c r="M189" s="173"/>
      <c r="N189" s="173"/>
      <c r="O189" s="173"/>
      <c r="P189" s="173"/>
      <c r="Q189" s="173"/>
      <c r="R189" s="173"/>
      <c r="S189" s="173"/>
      <c r="T189" s="173"/>
      <c r="U189" s="173"/>
      <c r="V189" s="173"/>
      <c r="W189" s="173"/>
      <c r="X189" s="173"/>
      <c r="Y189" s="173"/>
      <c r="Z189" s="173"/>
    </row>
    <row r="190" spans="1:26" ht="13.5" customHeight="1">
      <c r="A190" s="173"/>
      <c r="B190" s="173"/>
      <c r="C190" s="173"/>
      <c r="D190" s="173"/>
      <c r="E190" s="173"/>
      <c r="F190" s="173"/>
      <c r="G190" s="173"/>
      <c r="H190" s="173"/>
      <c r="I190" s="173"/>
      <c r="J190" s="173"/>
      <c r="K190" s="173"/>
      <c r="L190" s="173"/>
      <c r="M190" s="173"/>
      <c r="N190" s="173"/>
      <c r="O190" s="173"/>
      <c r="P190" s="173"/>
      <c r="Q190" s="173"/>
      <c r="R190" s="173"/>
      <c r="S190" s="173"/>
      <c r="T190" s="173"/>
      <c r="U190" s="173"/>
      <c r="V190" s="173"/>
      <c r="W190" s="173"/>
      <c r="X190" s="173"/>
      <c r="Y190" s="173"/>
      <c r="Z190" s="173"/>
    </row>
    <row r="191" spans="1:26" ht="13.5" customHeight="1">
      <c r="A191" s="173"/>
      <c r="B191" s="173"/>
      <c r="C191" s="173"/>
      <c r="D191" s="173"/>
      <c r="E191" s="173"/>
      <c r="F191" s="173"/>
      <c r="G191" s="173"/>
      <c r="H191" s="173"/>
      <c r="I191" s="173"/>
      <c r="J191" s="173"/>
      <c r="K191" s="173"/>
      <c r="L191" s="173"/>
      <c r="M191" s="173"/>
      <c r="N191" s="173"/>
      <c r="O191" s="173"/>
      <c r="P191" s="173"/>
      <c r="Q191" s="173"/>
      <c r="R191" s="173"/>
      <c r="S191" s="173"/>
      <c r="T191" s="173"/>
      <c r="U191" s="173"/>
      <c r="V191" s="173"/>
      <c r="W191" s="173"/>
      <c r="X191" s="173"/>
      <c r="Y191" s="173"/>
      <c r="Z191" s="173"/>
    </row>
    <row r="192" spans="1:26" ht="13.5" customHeight="1">
      <c r="A192" s="173"/>
      <c r="B192" s="173"/>
      <c r="C192" s="173"/>
      <c r="D192" s="173"/>
      <c r="E192" s="173"/>
      <c r="F192" s="173"/>
      <c r="G192" s="173"/>
      <c r="H192" s="173"/>
      <c r="I192" s="173"/>
      <c r="J192" s="173"/>
      <c r="K192" s="173"/>
      <c r="L192" s="173"/>
      <c r="M192" s="173"/>
      <c r="N192" s="173"/>
      <c r="O192" s="173"/>
      <c r="P192" s="173"/>
      <c r="Q192" s="173"/>
      <c r="R192" s="173"/>
      <c r="S192" s="173"/>
      <c r="T192" s="173"/>
      <c r="U192" s="173"/>
      <c r="V192" s="173"/>
      <c r="W192" s="173"/>
      <c r="X192" s="173"/>
      <c r="Y192" s="173"/>
      <c r="Z192" s="173"/>
    </row>
    <row r="193" spans="1:26" ht="13.5" customHeight="1">
      <c r="A193" s="173"/>
      <c r="B193" s="173"/>
      <c r="C193" s="173"/>
      <c r="D193" s="173"/>
      <c r="E193" s="173"/>
      <c r="F193" s="173"/>
      <c r="G193" s="173"/>
      <c r="H193" s="173"/>
      <c r="I193" s="173"/>
      <c r="J193" s="173"/>
      <c r="K193" s="173"/>
      <c r="L193" s="173"/>
      <c r="M193" s="173"/>
      <c r="N193" s="173"/>
      <c r="O193" s="173"/>
      <c r="P193" s="173"/>
      <c r="Q193" s="173"/>
      <c r="R193" s="173"/>
      <c r="S193" s="173"/>
      <c r="T193" s="173"/>
      <c r="U193" s="173"/>
      <c r="V193" s="173"/>
      <c r="W193" s="173"/>
      <c r="X193" s="173"/>
      <c r="Y193" s="173"/>
      <c r="Z193" s="173"/>
    </row>
    <row r="194" spans="1:26" ht="13.5" customHeight="1">
      <c r="A194" s="173"/>
      <c r="B194" s="173"/>
      <c r="C194" s="173"/>
      <c r="D194" s="173"/>
      <c r="E194" s="173"/>
      <c r="F194" s="173"/>
      <c r="G194" s="173"/>
      <c r="H194" s="173"/>
      <c r="I194" s="173"/>
      <c r="J194" s="173"/>
      <c r="K194" s="173"/>
      <c r="L194" s="173"/>
      <c r="M194" s="173"/>
      <c r="N194" s="173"/>
      <c r="O194" s="173"/>
      <c r="P194" s="173"/>
      <c r="Q194" s="173"/>
      <c r="R194" s="173"/>
      <c r="S194" s="173"/>
      <c r="T194" s="173"/>
      <c r="U194" s="173"/>
      <c r="V194" s="173"/>
      <c r="W194" s="173"/>
      <c r="X194" s="173"/>
      <c r="Y194" s="173"/>
      <c r="Z194" s="173"/>
    </row>
    <row r="195" spans="1:26" ht="13.5" customHeight="1">
      <c r="A195" s="173"/>
      <c r="B195" s="173"/>
      <c r="C195" s="173"/>
      <c r="D195" s="173"/>
      <c r="E195" s="173"/>
      <c r="F195" s="173"/>
      <c r="G195" s="173"/>
      <c r="H195" s="173"/>
      <c r="I195" s="173"/>
      <c r="J195" s="173"/>
      <c r="K195" s="173"/>
      <c r="L195" s="173"/>
      <c r="M195" s="173"/>
      <c r="N195" s="173"/>
      <c r="O195" s="173"/>
      <c r="P195" s="173"/>
      <c r="Q195" s="173"/>
      <c r="R195" s="173"/>
      <c r="S195" s="173"/>
      <c r="T195" s="173"/>
      <c r="U195" s="173"/>
      <c r="V195" s="173"/>
      <c r="W195" s="173"/>
      <c r="X195" s="173"/>
      <c r="Y195" s="173"/>
      <c r="Z195" s="173"/>
    </row>
    <row r="196" spans="1:26" ht="13.5" customHeight="1">
      <c r="A196" s="173"/>
      <c r="B196" s="173"/>
      <c r="C196" s="173"/>
      <c r="D196" s="173"/>
      <c r="E196" s="173"/>
      <c r="F196" s="173"/>
      <c r="G196" s="173"/>
      <c r="H196" s="173"/>
      <c r="I196" s="173"/>
      <c r="J196" s="173"/>
      <c r="K196" s="173"/>
      <c r="L196" s="173"/>
      <c r="M196" s="173"/>
      <c r="N196" s="173"/>
      <c r="O196" s="173"/>
      <c r="P196" s="173"/>
      <c r="Q196" s="173"/>
      <c r="R196" s="173"/>
      <c r="S196" s="173"/>
      <c r="T196" s="173"/>
      <c r="U196" s="173"/>
      <c r="V196" s="173"/>
      <c r="W196" s="173"/>
      <c r="X196" s="173"/>
      <c r="Y196" s="173"/>
      <c r="Z196" s="173"/>
    </row>
    <row r="197" spans="1:26" ht="13.5" customHeight="1">
      <c r="A197" s="173"/>
      <c r="B197" s="173"/>
      <c r="C197" s="173"/>
      <c r="D197" s="173"/>
      <c r="E197" s="173"/>
      <c r="F197" s="173"/>
      <c r="G197" s="173"/>
      <c r="H197" s="173"/>
      <c r="I197" s="173"/>
      <c r="J197" s="173"/>
      <c r="K197" s="173"/>
      <c r="L197" s="173"/>
      <c r="M197" s="173"/>
      <c r="N197" s="173"/>
      <c r="O197" s="173"/>
      <c r="P197" s="173"/>
      <c r="Q197" s="173"/>
      <c r="R197" s="173"/>
      <c r="S197" s="173"/>
      <c r="T197" s="173"/>
      <c r="U197" s="173"/>
      <c r="V197" s="173"/>
      <c r="W197" s="173"/>
      <c r="X197" s="173"/>
      <c r="Y197" s="173"/>
      <c r="Z197" s="173"/>
    </row>
    <row r="198" spans="1:26" ht="13.5" customHeight="1">
      <c r="A198" s="173"/>
      <c r="B198" s="173"/>
      <c r="C198" s="173"/>
      <c r="D198" s="173"/>
      <c r="E198" s="173"/>
      <c r="F198" s="173"/>
      <c r="G198" s="173"/>
      <c r="H198" s="173"/>
      <c r="I198" s="173"/>
      <c r="J198" s="173"/>
      <c r="K198" s="173"/>
      <c r="L198" s="173"/>
      <c r="M198" s="173"/>
      <c r="N198" s="173"/>
      <c r="O198" s="173"/>
      <c r="P198" s="173"/>
      <c r="Q198" s="173"/>
      <c r="R198" s="173"/>
      <c r="S198" s="173"/>
      <c r="T198" s="173"/>
      <c r="U198" s="173"/>
      <c r="V198" s="173"/>
      <c r="W198" s="173"/>
      <c r="X198" s="173"/>
      <c r="Y198" s="173"/>
      <c r="Z198" s="173"/>
    </row>
    <row r="199" spans="1:26" ht="13.5" customHeight="1">
      <c r="A199" s="173"/>
      <c r="B199" s="173"/>
      <c r="C199" s="173"/>
      <c r="D199" s="173"/>
      <c r="E199" s="173"/>
      <c r="F199" s="173"/>
      <c r="G199" s="173"/>
      <c r="H199" s="173"/>
      <c r="I199" s="173"/>
      <c r="J199" s="173"/>
      <c r="K199" s="173"/>
      <c r="L199" s="173"/>
      <c r="M199" s="173"/>
      <c r="N199" s="173"/>
      <c r="O199" s="173"/>
      <c r="P199" s="173"/>
      <c r="Q199" s="173"/>
      <c r="R199" s="173"/>
      <c r="S199" s="173"/>
      <c r="T199" s="173"/>
      <c r="U199" s="173"/>
      <c r="V199" s="173"/>
      <c r="W199" s="173"/>
      <c r="X199" s="173"/>
      <c r="Y199" s="173"/>
      <c r="Z199" s="173"/>
    </row>
    <row r="200" spans="1:26" ht="13.5" customHeight="1">
      <c r="A200" s="173"/>
      <c r="B200" s="173"/>
      <c r="C200" s="173"/>
      <c r="D200" s="173"/>
      <c r="E200" s="173"/>
      <c r="F200" s="173"/>
      <c r="G200" s="173"/>
      <c r="H200" s="173"/>
      <c r="I200" s="173"/>
      <c r="J200" s="173"/>
      <c r="K200" s="173"/>
      <c r="L200" s="173"/>
      <c r="M200" s="173"/>
      <c r="N200" s="173"/>
      <c r="O200" s="173"/>
      <c r="P200" s="173"/>
      <c r="Q200" s="173"/>
      <c r="R200" s="173"/>
      <c r="S200" s="173"/>
      <c r="T200" s="173"/>
      <c r="U200" s="173"/>
      <c r="V200" s="173"/>
      <c r="W200" s="173"/>
      <c r="X200" s="173"/>
      <c r="Y200" s="173"/>
      <c r="Z200" s="173"/>
    </row>
    <row r="201" spans="1:26" ht="13.5" customHeight="1">
      <c r="A201" s="173"/>
      <c r="B201" s="173"/>
      <c r="C201" s="173"/>
      <c r="D201" s="173"/>
      <c r="E201" s="173"/>
      <c r="F201" s="173"/>
      <c r="G201" s="173"/>
      <c r="H201" s="173"/>
      <c r="I201" s="173"/>
      <c r="J201" s="173"/>
      <c r="K201" s="173"/>
      <c r="L201" s="173"/>
      <c r="M201" s="173"/>
      <c r="N201" s="173"/>
      <c r="O201" s="173"/>
      <c r="P201" s="173"/>
      <c r="Q201" s="173"/>
      <c r="R201" s="173"/>
      <c r="S201" s="173"/>
      <c r="T201" s="173"/>
      <c r="U201" s="173"/>
      <c r="V201" s="173"/>
      <c r="W201" s="173"/>
      <c r="X201" s="173"/>
      <c r="Y201" s="173"/>
      <c r="Z201" s="173"/>
    </row>
    <row r="202" spans="1:26" ht="13.5" customHeight="1">
      <c r="A202" s="173"/>
      <c r="B202" s="173"/>
      <c r="C202" s="173"/>
      <c r="D202" s="173"/>
      <c r="E202" s="173"/>
      <c r="F202" s="173"/>
      <c r="G202" s="173"/>
      <c r="H202" s="173"/>
      <c r="I202" s="173"/>
      <c r="J202" s="173"/>
      <c r="K202" s="173"/>
      <c r="L202" s="173"/>
      <c r="M202" s="173"/>
      <c r="N202" s="173"/>
      <c r="O202" s="173"/>
      <c r="P202" s="173"/>
      <c r="Q202" s="173"/>
      <c r="R202" s="173"/>
      <c r="S202" s="173"/>
      <c r="T202" s="173"/>
      <c r="U202" s="173"/>
      <c r="V202" s="173"/>
      <c r="W202" s="173"/>
      <c r="X202" s="173"/>
      <c r="Y202" s="173"/>
      <c r="Z202" s="173"/>
    </row>
    <row r="203" spans="1:26" ht="13.5" customHeight="1">
      <c r="A203" s="173"/>
      <c r="B203" s="173"/>
      <c r="C203" s="173"/>
      <c r="D203" s="173"/>
      <c r="E203" s="173"/>
      <c r="F203" s="173"/>
      <c r="G203" s="173"/>
      <c r="H203" s="173"/>
      <c r="I203" s="173"/>
      <c r="J203" s="173"/>
      <c r="K203" s="173"/>
      <c r="L203" s="173"/>
      <c r="M203" s="173"/>
      <c r="N203" s="173"/>
      <c r="O203" s="173"/>
      <c r="P203" s="173"/>
      <c r="Q203" s="173"/>
      <c r="R203" s="173"/>
      <c r="S203" s="173"/>
      <c r="T203" s="173"/>
      <c r="U203" s="173"/>
      <c r="V203" s="173"/>
      <c r="W203" s="173"/>
      <c r="X203" s="173"/>
      <c r="Y203" s="173"/>
      <c r="Z203" s="173"/>
    </row>
    <row r="204" spans="1:26" ht="13.5" customHeight="1">
      <c r="A204" s="173"/>
      <c r="B204" s="173"/>
      <c r="C204" s="173"/>
      <c r="D204" s="173"/>
      <c r="E204" s="173"/>
      <c r="F204" s="173"/>
      <c r="G204" s="173"/>
      <c r="H204" s="173"/>
      <c r="I204" s="173"/>
      <c r="J204" s="173"/>
      <c r="K204" s="173"/>
      <c r="L204" s="173"/>
      <c r="M204" s="173"/>
      <c r="N204" s="173"/>
      <c r="O204" s="173"/>
      <c r="P204" s="173"/>
      <c r="Q204" s="173"/>
      <c r="R204" s="173"/>
      <c r="S204" s="173"/>
      <c r="T204" s="173"/>
      <c r="U204" s="173"/>
      <c r="V204" s="173"/>
      <c r="W204" s="173"/>
      <c r="X204" s="173"/>
      <c r="Y204" s="173"/>
      <c r="Z204" s="173"/>
    </row>
    <row r="205" spans="1:26" ht="13.5" customHeight="1">
      <c r="A205" s="173"/>
      <c r="B205" s="173"/>
      <c r="C205" s="173"/>
      <c r="D205" s="173"/>
      <c r="E205" s="173"/>
      <c r="F205" s="173"/>
      <c r="G205" s="173"/>
      <c r="H205" s="173"/>
      <c r="I205" s="173"/>
      <c r="J205" s="173"/>
      <c r="K205" s="173"/>
      <c r="L205" s="173"/>
      <c r="M205" s="173"/>
      <c r="N205" s="173"/>
      <c r="O205" s="173"/>
      <c r="P205" s="173"/>
      <c r="Q205" s="173"/>
      <c r="R205" s="173"/>
      <c r="S205" s="173"/>
      <c r="T205" s="173"/>
      <c r="U205" s="173"/>
      <c r="V205" s="173"/>
      <c r="W205" s="173"/>
      <c r="X205" s="173"/>
      <c r="Y205" s="173"/>
      <c r="Z205" s="173"/>
    </row>
    <row r="206" spans="1:26" ht="13.5" customHeight="1">
      <c r="A206" s="173"/>
      <c r="B206" s="173"/>
      <c r="C206" s="173"/>
      <c r="D206" s="173"/>
      <c r="E206" s="173"/>
      <c r="F206" s="173"/>
      <c r="G206" s="173"/>
      <c r="H206" s="173"/>
      <c r="I206" s="173"/>
      <c r="J206" s="173"/>
      <c r="K206" s="173"/>
      <c r="L206" s="173"/>
      <c r="M206" s="173"/>
      <c r="N206" s="173"/>
      <c r="O206" s="173"/>
      <c r="P206" s="173"/>
      <c r="Q206" s="173"/>
      <c r="R206" s="173"/>
      <c r="S206" s="173"/>
      <c r="T206" s="173"/>
      <c r="U206" s="173"/>
      <c r="V206" s="173"/>
      <c r="W206" s="173"/>
      <c r="X206" s="173"/>
      <c r="Y206" s="173"/>
      <c r="Z206" s="173"/>
    </row>
    <row r="207" spans="1:26" ht="13.5" customHeight="1">
      <c r="A207" s="173"/>
      <c r="B207" s="173"/>
      <c r="C207" s="173"/>
      <c r="D207" s="173"/>
      <c r="E207" s="173"/>
      <c r="F207" s="173"/>
      <c r="G207" s="173"/>
      <c r="H207" s="173"/>
      <c r="I207" s="173"/>
      <c r="J207" s="173"/>
      <c r="K207" s="173"/>
      <c r="L207" s="173"/>
      <c r="M207" s="173"/>
      <c r="N207" s="173"/>
      <c r="O207" s="173"/>
      <c r="P207" s="173"/>
      <c r="Q207" s="173"/>
      <c r="R207" s="173"/>
      <c r="S207" s="173"/>
      <c r="T207" s="173"/>
      <c r="U207" s="173"/>
      <c r="V207" s="173"/>
      <c r="W207" s="173"/>
      <c r="X207" s="173"/>
      <c r="Y207" s="173"/>
      <c r="Z207" s="173"/>
    </row>
    <row r="208" spans="1:26" ht="13.5" customHeight="1">
      <c r="A208" s="173"/>
      <c r="B208" s="173"/>
      <c r="C208" s="173"/>
      <c r="D208" s="173"/>
      <c r="E208" s="173"/>
      <c r="F208" s="173"/>
      <c r="G208" s="173"/>
      <c r="H208" s="173"/>
      <c r="I208" s="173"/>
      <c r="J208" s="173"/>
      <c r="K208" s="173"/>
      <c r="L208" s="173"/>
      <c r="M208" s="173"/>
      <c r="N208" s="173"/>
      <c r="O208" s="173"/>
      <c r="P208" s="173"/>
      <c r="Q208" s="173"/>
      <c r="R208" s="173"/>
      <c r="S208" s="173"/>
      <c r="T208" s="173"/>
      <c r="U208" s="173"/>
      <c r="V208" s="173"/>
      <c r="W208" s="173"/>
      <c r="X208" s="173"/>
      <c r="Y208" s="173"/>
      <c r="Z208" s="173"/>
    </row>
    <row r="209" spans="1:26" ht="13.5" customHeight="1">
      <c r="A209" s="173"/>
      <c r="B209" s="173"/>
      <c r="C209" s="173"/>
      <c r="D209" s="173"/>
      <c r="E209" s="173"/>
      <c r="F209" s="173"/>
      <c r="G209" s="173"/>
      <c r="H209" s="173"/>
      <c r="I209" s="173"/>
      <c r="J209" s="173"/>
      <c r="K209" s="173"/>
      <c r="L209" s="173"/>
      <c r="M209" s="173"/>
      <c r="N209" s="173"/>
      <c r="O209" s="173"/>
      <c r="P209" s="173"/>
      <c r="Q209" s="173"/>
      <c r="R209" s="173"/>
      <c r="S209" s="173"/>
      <c r="T209" s="173"/>
      <c r="U209" s="173"/>
      <c r="V209" s="173"/>
      <c r="W209" s="173"/>
      <c r="X209" s="173"/>
      <c r="Y209" s="173"/>
      <c r="Z209" s="173"/>
    </row>
    <row r="210" spans="1:26" ht="13.5" customHeight="1">
      <c r="A210" s="173"/>
      <c r="B210" s="173"/>
      <c r="C210" s="173"/>
      <c r="D210" s="173"/>
      <c r="E210" s="173"/>
      <c r="F210" s="173"/>
      <c r="G210" s="173"/>
      <c r="H210" s="173"/>
      <c r="I210" s="173"/>
      <c r="J210" s="173"/>
      <c r="K210" s="173"/>
      <c r="L210" s="173"/>
      <c r="M210" s="173"/>
      <c r="N210" s="173"/>
      <c r="O210" s="173"/>
      <c r="P210" s="173"/>
      <c r="Q210" s="173"/>
      <c r="R210" s="173"/>
      <c r="S210" s="173"/>
      <c r="T210" s="173"/>
      <c r="U210" s="173"/>
      <c r="V210" s="173"/>
      <c r="W210" s="173"/>
      <c r="X210" s="173"/>
      <c r="Y210" s="173"/>
      <c r="Z210" s="173"/>
    </row>
    <row r="211" spans="1:26" ht="13.5" customHeight="1">
      <c r="A211" s="173"/>
      <c r="B211" s="173"/>
      <c r="C211" s="173"/>
      <c r="D211" s="173"/>
      <c r="E211" s="173"/>
      <c r="F211" s="173"/>
      <c r="G211" s="173"/>
      <c r="H211" s="173"/>
      <c r="I211" s="173"/>
      <c r="J211" s="173"/>
      <c r="K211" s="173"/>
      <c r="L211" s="173"/>
      <c r="M211" s="173"/>
      <c r="N211" s="173"/>
      <c r="O211" s="173"/>
      <c r="P211" s="173"/>
      <c r="Q211" s="173"/>
      <c r="R211" s="173"/>
      <c r="S211" s="173"/>
      <c r="T211" s="173"/>
      <c r="U211" s="173"/>
      <c r="V211" s="173"/>
      <c r="W211" s="173"/>
      <c r="X211" s="173"/>
      <c r="Y211" s="173"/>
      <c r="Z211" s="173"/>
    </row>
    <row r="212" spans="1:26" ht="13.5" customHeight="1">
      <c r="A212" s="173"/>
      <c r="B212" s="173"/>
      <c r="C212" s="173"/>
      <c r="D212" s="173"/>
      <c r="E212" s="173"/>
      <c r="F212" s="173"/>
      <c r="G212" s="173"/>
      <c r="H212" s="173"/>
      <c r="I212" s="173"/>
      <c r="J212" s="173"/>
      <c r="K212" s="173"/>
      <c r="L212" s="173"/>
      <c r="M212" s="173"/>
      <c r="N212" s="173"/>
      <c r="O212" s="173"/>
      <c r="P212" s="173"/>
      <c r="Q212" s="173"/>
      <c r="R212" s="173"/>
      <c r="S212" s="173"/>
      <c r="T212" s="173"/>
      <c r="U212" s="173"/>
      <c r="V212" s="173"/>
      <c r="W212" s="173"/>
      <c r="X212" s="173"/>
      <c r="Y212" s="173"/>
      <c r="Z212" s="173"/>
    </row>
    <row r="213" spans="1:26" ht="13.5" customHeight="1">
      <c r="A213" s="173"/>
      <c r="B213" s="173"/>
      <c r="C213" s="173"/>
      <c r="D213" s="173"/>
      <c r="E213" s="173"/>
      <c r="F213" s="173"/>
      <c r="G213" s="173"/>
      <c r="H213" s="173"/>
      <c r="I213" s="173"/>
      <c r="J213" s="173"/>
      <c r="K213" s="173"/>
      <c r="L213" s="173"/>
      <c r="M213" s="173"/>
      <c r="N213" s="173"/>
      <c r="O213" s="173"/>
      <c r="P213" s="173"/>
      <c r="Q213" s="173"/>
      <c r="R213" s="173"/>
      <c r="S213" s="173"/>
      <c r="T213" s="173"/>
      <c r="U213" s="173"/>
      <c r="V213" s="173"/>
      <c r="W213" s="173"/>
      <c r="X213" s="173"/>
      <c r="Y213" s="173"/>
      <c r="Z213" s="173"/>
    </row>
    <row r="214" spans="1:26" ht="13.5" customHeight="1">
      <c r="A214" s="173"/>
      <c r="B214" s="173"/>
      <c r="C214" s="173"/>
      <c r="D214" s="173"/>
      <c r="E214" s="173"/>
      <c r="F214" s="173"/>
      <c r="G214" s="173"/>
      <c r="H214" s="173"/>
      <c r="I214" s="173"/>
      <c r="J214" s="173"/>
      <c r="K214" s="173"/>
      <c r="L214" s="173"/>
      <c r="M214" s="173"/>
      <c r="N214" s="173"/>
      <c r="O214" s="173"/>
      <c r="P214" s="173"/>
      <c r="Q214" s="173"/>
      <c r="R214" s="173"/>
      <c r="S214" s="173"/>
      <c r="T214" s="173"/>
      <c r="U214" s="173"/>
      <c r="V214" s="173"/>
      <c r="W214" s="173"/>
      <c r="X214" s="173"/>
      <c r="Y214" s="173"/>
      <c r="Z214" s="173"/>
    </row>
    <row r="215" spans="1:26" ht="13.5" customHeight="1">
      <c r="A215" s="173"/>
      <c r="B215" s="173"/>
      <c r="C215" s="173"/>
      <c r="D215" s="173"/>
      <c r="E215" s="173"/>
      <c r="F215" s="173"/>
      <c r="G215" s="173"/>
      <c r="H215" s="173"/>
      <c r="I215" s="173"/>
      <c r="J215" s="173"/>
      <c r="K215" s="173"/>
      <c r="L215" s="173"/>
      <c r="M215" s="173"/>
      <c r="N215" s="173"/>
      <c r="O215" s="173"/>
      <c r="P215" s="173"/>
      <c r="Q215" s="173"/>
      <c r="R215" s="173"/>
      <c r="S215" s="173"/>
      <c r="T215" s="173"/>
      <c r="U215" s="173"/>
      <c r="V215" s="173"/>
      <c r="W215" s="173"/>
      <c r="X215" s="173"/>
      <c r="Y215" s="173"/>
      <c r="Z215" s="173"/>
    </row>
    <row r="216" spans="1:26" ht="13.5" customHeight="1">
      <c r="A216" s="173"/>
      <c r="B216" s="173"/>
      <c r="C216" s="173"/>
      <c r="D216" s="173"/>
      <c r="E216" s="173"/>
      <c r="F216" s="173"/>
      <c r="G216" s="173"/>
      <c r="H216" s="173"/>
      <c r="I216" s="173"/>
      <c r="J216" s="173"/>
      <c r="K216" s="173"/>
      <c r="L216" s="173"/>
      <c r="M216" s="173"/>
      <c r="N216" s="173"/>
      <c r="O216" s="173"/>
      <c r="P216" s="173"/>
      <c r="Q216" s="173"/>
      <c r="R216" s="173"/>
      <c r="S216" s="173"/>
      <c r="T216" s="173"/>
      <c r="U216" s="173"/>
      <c r="V216" s="173"/>
      <c r="W216" s="173"/>
      <c r="X216" s="173"/>
      <c r="Y216" s="173"/>
      <c r="Z216" s="173"/>
    </row>
    <row r="217" spans="1:26" ht="13.5" customHeight="1">
      <c r="A217" s="173"/>
      <c r="B217" s="173"/>
      <c r="C217" s="173"/>
      <c r="D217" s="173"/>
      <c r="E217" s="173"/>
      <c r="F217" s="173"/>
      <c r="G217" s="173"/>
      <c r="H217" s="173"/>
      <c r="I217" s="173"/>
      <c r="J217" s="173"/>
      <c r="K217" s="173"/>
      <c r="L217" s="173"/>
      <c r="M217" s="173"/>
      <c r="N217" s="173"/>
      <c r="O217" s="173"/>
      <c r="P217" s="173"/>
      <c r="Q217" s="173"/>
      <c r="R217" s="173"/>
      <c r="S217" s="173"/>
      <c r="T217" s="173"/>
      <c r="U217" s="173"/>
      <c r="V217" s="173"/>
      <c r="W217" s="173"/>
      <c r="X217" s="173"/>
      <c r="Y217" s="173"/>
      <c r="Z217" s="173"/>
    </row>
    <row r="218" spans="1:26" ht="13.5" customHeight="1">
      <c r="A218" s="173"/>
      <c r="B218" s="173"/>
      <c r="C218" s="173"/>
      <c r="D218" s="173"/>
      <c r="E218" s="173"/>
      <c r="F218" s="173"/>
      <c r="G218" s="173"/>
      <c r="H218" s="173"/>
      <c r="I218" s="173"/>
      <c r="J218" s="173"/>
      <c r="K218" s="173"/>
      <c r="L218" s="173"/>
      <c r="M218" s="173"/>
      <c r="N218" s="173"/>
      <c r="O218" s="173"/>
      <c r="P218" s="173"/>
      <c r="Q218" s="173"/>
      <c r="R218" s="173"/>
      <c r="S218" s="173"/>
      <c r="T218" s="173"/>
      <c r="U218" s="173"/>
      <c r="V218" s="173"/>
      <c r="W218" s="173"/>
      <c r="X218" s="173"/>
      <c r="Y218" s="173"/>
      <c r="Z218" s="173"/>
    </row>
    <row r="219" spans="1:26" ht="13.5" customHeight="1">
      <c r="A219" s="173"/>
      <c r="B219" s="173"/>
      <c r="C219" s="173"/>
      <c r="D219" s="173"/>
      <c r="E219" s="173"/>
      <c r="F219" s="173"/>
      <c r="G219" s="173"/>
      <c r="H219" s="173"/>
      <c r="I219" s="173"/>
      <c r="J219" s="173"/>
      <c r="K219" s="173"/>
      <c r="L219" s="173"/>
      <c r="M219" s="173"/>
      <c r="N219" s="173"/>
      <c r="O219" s="173"/>
      <c r="P219" s="173"/>
      <c r="Q219" s="173"/>
      <c r="R219" s="173"/>
      <c r="S219" s="173"/>
      <c r="T219" s="173"/>
      <c r="U219" s="173"/>
      <c r="V219" s="173"/>
      <c r="W219" s="173"/>
      <c r="X219" s="173"/>
      <c r="Y219" s="173"/>
      <c r="Z219" s="173"/>
    </row>
    <row r="220" spans="1:26" ht="13.5" customHeight="1">
      <c r="A220" s="173"/>
      <c r="B220" s="173"/>
      <c r="C220" s="173"/>
      <c r="D220" s="173"/>
      <c r="E220" s="173"/>
      <c r="F220" s="173"/>
      <c r="G220" s="173"/>
      <c r="H220" s="173"/>
      <c r="I220" s="173"/>
      <c r="J220" s="173"/>
      <c r="K220" s="173"/>
      <c r="L220" s="173"/>
      <c r="M220" s="173"/>
      <c r="N220" s="173"/>
      <c r="O220" s="173"/>
      <c r="P220" s="173"/>
      <c r="Q220" s="173"/>
      <c r="R220" s="173"/>
      <c r="S220" s="173"/>
      <c r="T220" s="173"/>
      <c r="U220" s="173"/>
      <c r="V220" s="173"/>
      <c r="W220" s="173"/>
      <c r="X220" s="173"/>
      <c r="Y220" s="173"/>
      <c r="Z220" s="173"/>
    </row>
    <row r="221" spans="1:26" ht="13.5" customHeight="1">
      <c r="A221" s="173"/>
      <c r="B221" s="173"/>
      <c r="C221" s="173"/>
      <c r="D221" s="173"/>
      <c r="E221" s="173"/>
      <c r="F221" s="173"/>
      <c r="G221" s="173"/>
      <c r="H221" s="173"/>
      <c r="I221" s="173"/>
      <c r="J221" s="173"/>
      <c r="K221" s="173"/>
      <c r="L221" s="173"/>
      <c r="M221" s="173"/>
      <c r="N221" s="173"/>
      <c r="O221" s="173"/>
      <c r="P221" s="173"/>
      <c r="Q221" s="173"/>
      <c r="R221" s="173"/>
      <c r="S221" s="173"/>
      <c r="T221" s="173"/>
      <c r="U221" s="173"/>
      <c r="V221" s="173"/>
      <c r="W221" s="173"/>
      <c r="X221" s="173"/>
      <c r="Y221" s="173"/>
      <c r="Z221" s="173"/>
    </row>
    <row r="222" spans="1:26" ht="13.5" customHeight="1">
      <c r="A222" s="173"/>
      <c r="B222" s="173"/>
      <c r="C222" s="173"/>
      <c r="D222" s="173"/>
      <c r="E222" s="173"/>
      <c r="F222" s="173"/>
      <c r="G222" s="173"/>
      <c r="H222" s="173"/>
      <c r="I222" s="173"/>
      <c r="J222" s="173"/>
      <c r="K222" s="173"/>
      <c r="L222" s="173"/>
      <c r="M222" s="173"/>
      <c r="N222" s="173"/>
      <c r="O222" s="173"/>
      <c r="P222" s="173"/>
      <c r="Q222" s="173"/>
      <c r="R222" s="173"/>
      <c r="S222" s="173"/>
      <c r="T222" s="173"/>
      <c r="U222" s="173"/>
      <c r="V222" s="173"/>
      <c r="W222" s="173"/>
      <c r="X222" s="173"/>
      <c r="Y222" s="173"/>
      <c r="Z222" s="173"/>
    </row>
    <row r="223" spans="1:26" ht="13.5" customHeight="1">
      <c r="A223" s="173"/>
      <c r="B223" s="173"/>
      <c r="C223" s="173"/>
      <c r="D223" s="173"/>
      <c r="E223" s="173"/>
      <c r="F223" s="173"/>
      <c r="G223" s="173"/>
      <c r="H223" s="173"/>
      <c r="I223" s="173"/>
      <c r="J223" s="173"/>
      <c r="K223" s="173"/>
      <c r="L223" s="173"/>
      <c r="M223" s="173"/>
      <c r="N223" s="173"/>
      <c r="O223" s="173"/>
      <c r="P223" s="173"/>
      <c r="Q223" s="173"/>
      <c r="R223" s="173"/>
      <c r="S223" s="173"/>
      <c r="T223" s="173"/>
      <c r="U223" s="173"/>
      <c r="V223" s="173"/>
      <c r="W223" s="173"/>
      <c r="X223" s="173"/>
      <c r="Y223" s="173"/>
      <c r="Z223" s="173"/>
    </row>
    <row r="224" spans="1:26" ht="13.5" customHeight="1">
      <c r="A224" s="173"/>
      <c r="B224" s="173"/>
      <c r="C224" s="173"/>
      <c r="D224" s="173"/>
      <c r="E224" s="173"/>
      <c r="F224" s="173"/>
      <c r="G224" s="173"/>
      <c r="H224" s="173"/>
      <c r="I224" s="173"/>
      <c r="J224" s="173"/>
      <c r="K224" s="173"/>
      <c r="L224" s="173"/>
      <c r="M224" s="173"/>
      <c r="N224" s="173"/>
      <c r="O224" s="173"/>
      <c r="P224" s="173"/>
      <c r="Q224" s="173"/>
      <c r="R224" s="173"/>
      <c r="S224" s="173"/>
      <c r="T224" s="173"/>
      <c r="U224" s="173"/>
      <c r="V224" s="173"/>
      <c r="W224" s="173"/>
      <c r="X224" s="173"/>
      <c r="Y224" s="173"/>
      <c r="Z224" s="173"/>
    </row>
    <row r="225" spans="1:26" ht="13.5" customHeight="1">
      <c r="A225" s="173"/>
      <c r="B225" s="173"/>
      <c r="C225" s="173"/>
      <c r="D225" s="173"/>
      <c r="E225" s="173"/>
      <c r="F225" s="173"/>
      <c r="G225" s="173"/>
      <c r="H225" s="173"/>
      <c r="I225" s="173"/>
      <c r="J225" s="173"/>
      <c r="K225" s="173"/>
      <c r="L225" s="173"/>
      <c r="M225" s="173"/>
      <c r="N225" s="173"/>
      <c r="O225" s="173"/>
      <c r="P225" s="173"/>
      <c r="Q225" s="173"/>
      <c r="R225" s="173"/>
      <c r="S225" s="173"/>
      <c r="T225" s="173"/>
      <c r="U225" s="173"/>
      <c r="V225" s="173"/>
      <c r="W225" s="173"/>
      <c r="X225" s="173"/>
      <c r="Y225" s="173"/>
      <c r="Z225" s="173"/>
    </row>
    <row r="226" spans="1:26" ht="13.5" customHeight="1">
      <c r="A226" s="173"/>
      <c r="B226" s="173"/>
      <c r="C226" s="173"/>
      <c r="D226" s="173"/>
      <c r="E226" s="173"/>
      <c r="F226" s="173"/>
      <c r="G226" s="173"/>
      <c r="H226" s="173"/>
      <c r="I226" s="173"/>
      <c r="J226" s="173"/>
      <c r="K226" s="173"/>
      <c r="L226" s="173"/>
      <c r="M226" s="173"/>
      <c r="N226" s="173"/>
      <c r="O226" s="173"/>
      <c r="P226" s="173"/>
      <c r="Q226" s="173"/>
      <c r="R226" s="173"/>
      <c r="S226" s="173"/>
      <c r="T226" s="173"/>
      <c r="U226" s="173"/>
      <c r="V226" s="173"/>
      <c r="W226" s="173"/>
      <c r="X226" s="173"/>
      <c r="Y226" s="173"/>
      <c r="Z226" s="173"/>
    </row>
    <row r="227" spans="1:26" ht="13.5" customHeight="1">
      <c r="A227" s="173"/>
      <c r="B227" s="173"/>
      <c r="C227" s="173"/>
      <c r="D227" s="173"/>
      <c r="E227" s="173"/>
      <c r="F227" s="173"/>
      <c r="G227" s="173"/>
      <c r="H227" s="173"/>
      <c r="I227" s="173"/>
      <c r="J227" s="173"/>
      <c r="K227" s="173"/>
      <c r="L227" s="173"/>
      <c r="M227" s="173"/>
      <c r="N227" s="173"/>
      <c r="O227" s="173"/>
      <c r="P227" s="173"/>
      <c r="Q227" s="173"/>
      <c r="R227" s="173"/>
      <c r="S227" s="173"/>
      <c r="T227" s="173"/>
      <c r="U227" s="173"/>
      <c r="V227" s="173"/>
      <c r="W227" s="173"/>
      <c r="X227" s="173"/>
      <c r="Y227" s="173"/>
      <c r="Z227" s="173"/>
    </row>
    <row r="228" spans="1:26" ht="13.5" customHeight="1">
      <c r="A228" s="173"/>
      <c r="B228" s="173"/>
      <c r="C228" s="173"/>
      <c r="D228" s="173"/>
      <c r="E228" s="173"/>
      <c r="F228" s="173"/>
      <c r="G228" s="173"/>
      <c r="H228" s="173"/>
      <c r="I228" s="173"/>
      <c r="J228" s="173"/>
      <c r="K228" s="173"/>
      <c r="L228" s="173"/>
      <c r="M228" s="173"/>
      <c r="N228" s="173"/>
      <c r="O228" s="173"/>
      <c r="P228" s="173"/>
      <c r="Q228" s="173"/>
      <c r="R228" s="173"/>
      <c r="S228" s="173"/>
      <c r="T228" s="173"/>
      <c r="U228" s="173"/>
      <c r="V228" s="173"/>
      <c r="W228" s="173"/>
      <c r="X228" s="173"/>
      <c r="Y228" s="173"/>
      <c r="Z228" s="173"/>
    </row>
    <row r="229" spans="1:26" ht="13.5" customHeight="1">
      <c r="A229" s="173"/>
      <c r="B229" s="173"/>
      <c r="C229" s="173"/>
      <c r="D229" s="173"/>
      <c r="E229" s="173"/>
      <c r="F229" s="173"/>
      <c r="G229" s="173"/>
      <c r="H229" s="173"/>
      <c r="I229" s="173"/>
      <c r="J229" s="173"/>
      <c r="K229" s="173"/>
      <c r="L229" s="173"/>
      <c r="M229" s="173"/>
      <c r="N229" s="173"/>
      <c r="O229" s="173"/>
      <c r="P229" s="173"/>
      <c r="Q229" s="173"/>
      <c r="R229" s="173"/>
      <c r="S229" s="173"/>
      <c r="T229" s="173"/>
      <c r="U229" s="173"/>
      <c r="V229" s="173"/>
      <c r="W229" s="173"/>
      <c r="X229" s="173"/>
      <c r="Y229" s="173"/>
      <c r="Z229" s="173"/>
    </row>
    <row r="230" spans="1:26" ht="13.5" customHeight="1">
      <c r="A230" s="173"/>
      <c r="B230" s="173"/>
      <c r="C230" s="173"/>
      <c r="D230" s="173"/>
      <c r="E230" s="173"/>
      <c r="F230" s="173"/>
      <c r="G230" s="173"/>
      <c r="H230" s="173"/>
      <c r="I230" s="173"/>
      <c r="J230" s="173"/>
      <c r="K230" s="173"/>
      <c r="L230" s="173"/>
      <c r="M230" s="173"/>
      <c r="N230" s="173"/>
      <c r="O230" s="173"/>
      <c r="P230" s="173"/>
      <c r="Q230" s="173"/>
      <c r="R230" s="173"/>
      <c r="S230" s="173"/>
      <c r="T230" s="173"/>
      <c r="U230" s="173"/>
      <c r="V230" s="173"/>
      <c r="W230" s="173"/>
      <c r="X230" s="173"/>
      <c r="Y230" s="173"/>
      <c r="Z230" s="173"/>
    </row>
    <row r="231" spans="1:26" ht="13.5" customHeight="1">
      <c r="A231" s="173"/>
      <c r="B231" s="173"/>
      <c r="C231" s="173"/>
      <c r="D231" s="173"/>
      <c r="E231" s="173"/>
      <c r="F231" s="173"/>
      <c r="G231" s="173"/>
      <c r="H231" s="173"/>
      <c r="I231" s="173"/>
      <c r="J231" s="173"/>
      <c r="K231" s="173"/>
      <c r="L231" s="173"/>
      <c r="M231" s="173"/>
      <c r="N231" s="173"/>
      <c r="O231" s="173"/>
      <c r="P231" s="173"/>
      <c r="Q231" s="173"/>
      <c r="R231" s="173"/>
      <c r="S231" s="173"/>
      <c r="T231" s="173"/>
      <c r="U231" s="173"/>
      <c r="V231" s="173"/>
      <c r="W231" s="173"/>
      <c r="X231" s="173"/>
      <c r="Y231" s="173"/>
      <c r="Z231" s="173"/>
    </row>
    <row r="232" spans="1:26" ht="13.5" customHeight="1">
      <c r="A232" s="173"/>
      <c r="B232" s="173"/>
      <c r="C232" s="173"/>
      <c r="D232" s="173"/>
      <c r="E232" s="173"/>
      <c r="F232" s="173"/>
      <c r="G232" s="173"/>
      <c r="H232" s="173"/>
      <c r="I232" s="173"/>
      <c r="J232" s="173"/>
      <c r="K232" s="173"/>
      <c r="L232" s="173"/>
      <c r="M232" s="173"/>
      <c r="N232" s="173"/>
      <c r="O232" s="173"/>
      <c r="P232" s="173"/>
      <c r="Q232" s="173"/>
      <c r="R232" s="173"/>
      <c r="S232" s="173"/>
      <c r="T232" s="173"/>
      <c r="U232" s="173"/>
      <c r="V232" s="173"/>
      <c r="W232" s="173"/>
      <c r="X232" s="173"/>
      <c r="Y232" s="173"/>
      <c r="Z232" s="173"/>
    </row>
    <row r="233" spans="1:26" ht="13.5" customHeight="1">
      <c r="A233" s="173"/>
      <c r="B233" s="173"/>
      <c r="C233" s="173"/>
      <c r="D233" s="173"/>
      <c r="E233" s="173"/>
      <c r="F233" s="173"/>
      <c r="G233" s="173"/>
      <c r="H233" s="173"/>
      <c r="I233" s="173"/>
      <c r="J233" s="173"/>
      <c r="K233" s="173"/>
      <c r="L233" s="173"/>
      <c r="M233" s="173"/>
      <c r="N233" s="173"/>
      <c r="O233" s="173"/>
      <c r="P233" s="173"/>
      <c r="Q233" s="173"/>
      <c r="R233" s="173"/>
      <c r="S233" s="173"/>
      <c r="T233" s="173"/>
      <c r="U233" s="173"/>
      <c r="V233" s="173"/>
      <c r="W233" s="173"/>
      <c r="X233" s="173"/>
      <c r="Y233" s="173"/>
      <c r="Z233" s="173"/>
    </row>
    <row r="234" spans="1:26" ht="13.5" customHeight="1">
      <c r="A234" s="173"/>
      <c r="B234" s="173"/>
      <c r="C234" s="173"/>
      <c r="D234" s="173"/>
      <c r="E234" s="173"/>
      <c r="F234" s="173"/>
      <c r="G234" s="173"/>
      <c r="H234" s="173"/>
      <c r="I234" s="173"/>
      <c r="J234" s="173"/>
      <c r="K234" s="173"/>
      <c r="L234" s="173"/>
      <c r="M234" s="173"/>
      <c r="N234" s="173"/>
      <c r="O234" s="173"/>
      <c r="P234" s="173"/>
      <c r="Q234" s="173"/>
      <c r="R234" s="173"/>
      <c r="S234" s="173"/>
      <c r="T234" s="173"/>
      <c r="U234" s="173"/>
      <c r="V234" s="173"/>
      <c r="W234" s="173"/>
      <c r="X234" s="173"/>
      <c r="Y234" s="173"/>
      <c r="Z234" s="173"/>
    </row>
    <row r="235" spans="1:26" ht="13.5" customHeight="1">
      <c r="A235" s="173"/>
      <c r="B235" s="173"/>
      <c r="C235" s="173"/>
      <c r="D235" s="173"/>
      <c r="E235" s="173"/>
      <c r="F235" s="173"/>
      <c r="G235" s="173"/>
      <c r="H235" s="173"/>
      <c r="I235" s="173"/>
      <c r="J235" s="173"/>
      <c r="K235" s="173"/>
      <c r="L235" s="173"/>
      <c r="M235" s="173"/>
      <c r="N235" s="173"/>
      <c r="O235" s="173"/>
      <c r="P235" s="173"/>
      <c r="Q235" s="173"/>
      <c r="R235" s="173"/>
      <c r="S235" s="173"/>
      <c r="T235" s="173"/>
      <c r="U235" s="173"/>
      <c r="V235" s="173"/>
      <c r="W235" s="173"/>
      <c r="X235" s="173"/>
      <c r="Y235" s="173"/>
      <c r="Z235" s="173"/>
    </row>
    <row r="236" spans="1:26" ht="13.5" customHeight="1">
      <c r="A236" s="173"/>
      <c r="B236" s="173"/>
      <c r="C236" s="173"/>
      <c r="D236" s="173"/>
      <c r="E236" s="173"/>
      <c r="F236" s="173"/>
      <c r="G236" s="173"/>
      <c r="H236" s="173"/>
      <c r="I236" s="173"/>
      <c r="J236" s="173"/>
      <c r="K236" s="173"/>
      <c r="L236" s="173"/>
      <c r="M236" s="173"/>
      <c r="N236" s="173"/>
      <c r="O236" s="173"/>
      <c r="P236" s="173"/>
      <c r="Q236" s="173"/>
      <c r="R236" s="173"/>
      <c r="S236" s="173"/>
      <c r="T236" s="173"/>
      <c r="U236" s="173"/>
      <c r="V236" s="173"/>
      <c r="W236" s="173"/>
      <c r="X236" s="173"/>
      <c r="Y236" s="173"/>
      <c r="Z236" s="173"/>
    </row>
    <row r="237" spans="1:26" ht="13.5" customHeight="1">
      <c r="A237" s="173"/>
      <c r="B237" s="173"/>
      <c r="C237" s="173"/>
      <c r="D237" s="173"/>
      <c r="E237" s="173"/>
      <c r="F237" s="173"/>
      <c r="G237" s="173"/>
      <c r="H237" s="173"/>
      <c r="I237" s="173"/>
      <c r="J237" s="173"/>
      <c r="K237" s="173"/>
      <c r="L237" s="173"/>
      <c r="M237" s="173"/>
      <c r="N237" s="173"/>
      <c r="O237" s="173"/>
      <c r="P237" s="173"/>
      <c r="Q237" s="173"/>
      <c r="R237" s="173"/>
      <c r="S237" s="173"/>
      <c r="T237" s="173"/>
      <c r="U237" s="173"/>
      <c r="V237" s="173"/>
      <c r="W237" s="173"/>
      <c r="X237" s="173"/>
      <c r="Y237" s="173"/>
      <c r="Z237" s="173"/>
    </row>
    <row r="238" spans="1:26" ht="13.5" customHeight="1">
      <c r="A238" s="173"/>
      <c r="B238" s="173"/>
      <c r="C238" s="173"/>
      <c r="D238" s="173"/>
      <c r="E238" s="173"/>
      <c r="F238" s="173"/>
      <c r="G238" s="173"/>
      <c r="H238" s="173"/>
      <c r="I238" s="173"/>
      <c r="J238" s="173"/>
      <c r="K238" s="173"/>
      <c r="L238" s="173"/>
      <c r="M238" s="173"/>
      <c r="N238" s="173"/>
      <c r="O238" s="173"/>
      <c r="P238" s="173"/>
      <c r="Q238" s="173"/>
      <c r="R238" s="173"/>
      <c r="S238" s="173"/>
      <c r="T238" s="173"/>
      <c r="U238" s="173"/>
      <c r="V238" s="173"/>
      <c r="W238" s="173"/>
      <c r="X238" s="173"/>
      <c r="Y238" s="173"/>
      <c r="Z238" s="173"/>
    </row>
    <row r="239" spans="1:26" ht="13.5" customHeight="1">
      <c r="A239" s="173"/>
      <c r="B239" s="173"/>
      <c r="C239" s="173"/>
      <c r="D239" s="173"/>
      <c r="E239" s="173"/>
      <c r="F239" s="173"/>
      <c r="G239" s="173"/>
      <c r="H239" s="173"/>
      <c r="I239" s="173"/>
      <c r="J239" s="173"/>
      <c r="K239" s="173"/>
      <c r="L239" s="173"/>
      <c r="M239" s="173"/>
      <c r="N239" s="173"/>
      <c r="O239" s="173"/>
      <c r="P239" s="173"/>
      <c r="Q239" s="173"/>
      <c r="R239" s="173"/>
      <c r="S239" s="173"/>
      <c r="T239" s="173"/>
      <c r="U239" s="173"/>
      <c r="V239" s="173"/>
      <c r="W239" s="173"/>
      <c r="X239" s="173"/>
      <c r="Y239" s="173"/>
      <c r="Z239" s="173"/>
    </row>
    <row r="240" spans="1:26" ht="13.5" customHeight="1">
      <c r="A240" s="173"/>
      <c r="B240" s="173"/>
      <c r="C240" s="173"/>
      <c r="D240" s="173"/>
      <c r="E240" s="173"/>
      <c r="F240" s="173"/>
      <c r="G240" s="173"/>
      <c r="H240" s="173"/>
      <c r="I240" s="173"/>
      <c r="J240" s="173"/>
      <c r="K240" s="173"/>
      <c r="L240" s="173"/>
      <c r="M240" s="173"/>
      <c r="N240" s="173"/>
      <c r="O240" s="173"/>
      <c r="P240" s="173"/>
      <c r="Q240" s="173"/>
      <c r="R240" s="173"/>
      <c r="S240" s="173"/>
      <c r="T240" s="173"/>
      <c r="U240" s="173"/>
      <c r="V240" s="173"/>
      <c r="W240" s="173"/>
      <c r="X240" s="173"/>
      <c r="Y240" s="173"/>
      <c r="Z240" s="173"/>
    </row>
    <row r="241" spans="1:26" ht="13.5" customHeight="1">
      <c r="A241" s="173"/>
      <c r="B241" s="173"/>
      <c r="C241" s="173"/>
      <c r="D241" s="173"/>
      <c r="E241" s="173"/>
      <c r="F241" s="173"/>
      <c r="G241" s="173"/>
      <c r="H241" s="173"/>
      <c r="I241" s="173"/>
      <c r="J241" s="173"/>
      <c r="K241" s="173"/>
      <c r="L241" s="173"/>
      <c r="M241" s="173"/>
      <c r="N241" s="173"/>
      <c r="O241" s="173"/>
      <c r="P241" s="173"/>
      <c r="Q241" s="173"/>
      <c r="R241" s="173"/>
      <c r="S241" s="173"/>
      <c r="T241" s="173"/>
      <c r="U241" s="173"/>
      <c r="V241" s="173"/>
      <c r="W241" s="173"/>
      <c r="X241" s="173"/>
      <c r="Y241" s="173"/>
      <c r="Z241" s="173"/>
    </row>
    <row r="242" spans="1:26" ht="13.5" customHeight="1">
      <c r="A242" s="173"/>
      <c r="B242" s="173"/>
      <c r="C242" s="173"/>
      <c r="D242" s="173"/>
      <c r="E242" s="173"/>
      <c r="F242" s="173"/>
      <c r="G242" s="173"/>
      <c r="H242" s="173"/>
      <c r="I242" s="173"/>
      <c r="J242" s="173"/>
      <c r="K242" s="173"/>
      <c r="L242" s="173"/>
      <c r="M242" s="173"/>
      <c r="N242" s="173"/>
      <c r="O242" s="173"/>
      <c r="P242" s="173"/>
      <c r="Q242" s="173"/>
      <c r="R242" s="173"/>
      <c r="S242" s="173"/>
      <c r="T242" s="173"/>
      <c r="U242" s="173"/>
      <c r="V242" s="173"/>
      <c r="W242" s="173"/>
      <c r="X242" s="173"/>
      <c r="Y242" s="173"/>
      <c r="Z242" s="173"/>
    </row>
    <row r="243" spans="1:26" ht="13.5" customHeight="1">
      <c r="A243" s="173"/>
      <c r="B243" s="173"/>
      <c r="C243" s="173"/>
      <c r="D243" s="173"/>
      <c r="E243" s="173"/>
      <c r="F243" s="173"/>
      <c r="G243" s="173"/>
      <c r="H243" s="173"/>
      <c r="I243" s="173"/>
      <c r="J243" s="173"/>
      <c r="K243" s="173"/>
      <c r="L243" s="173"/>
      <c r="M243" s="173"/>
      <c r="N243" s="173"/>
      <c r="O243" s="173"/>
      <c r="P243" s="173"/>
      <c r="Q243" s="173"/>
      <c r="R243" s="173"/>
      <c r="S243" s="173"/>
      <c r="T243" s="173"/>
      <c r="U243" s="173"/>
      <c r="V243" s="173"/>
      <c r="W243" s="173"/>
      <c r="X243" s="173"/>
      <c r="Y243" s="173"/>
      <c r="Z243" s="173"/>
    </row>
    <row r="244" spans="1:26" ht="13.5" customHeight="1">
      <c r="A244" s="173"/>
      <c r="B244" s="173"/>
      <c r="C244" s="173"/>
      <c r="D244" s="173"/>
      <c r="E244" s="173"/>
      <c r="F244" s="173"/>
      <c r="G244" s="173"/>
      <c r="H244" s="173"/>
      <c r="I244" s="173"/>
      <c r="J244" s="173"/>
      <c r="K244" s="173"/>
      <c r="L244" s="173"/>
      <c r="M244" s="173"/>
      <c r="N244" s="173"/>
      <c r="O244" s="173"/>
      <c r="P244" s="173"/>
      <c r="Q244" s="173"/>
      <c r="R244" s="173"/>
      <c r="S244" s="173"/>
      <c r="T244" s="173"/>
      <c r="U244" s="173"/>
      <c r="V244" s="173"/>
      <c r="W244" s="173"/>
      <c r="X244" s="173"/>
      <c r="Y244" s="173"/>
      <c r="Z244" s="173"/>
    </row>
    <row r="245" spans="1:26" ht="13.5" customHeight="1">
      <c r="A245" s="173"/>
      <c r="B245" s="173"/>
      <c r="C245" s="173"/>
      <c r="D245" s="173"/>
      <c r="E245" s="173"/>
      <c r="F245" s="173"/>
      <c r="G245" s="173"/>
      <c r="H245" s="173"/>
      <c r="I245" s="173"/>
      <c r="J245" s="173"/>
      <c r="K245" s="173"/>
      <c r="L245" s="173"/>
      <c r="M245" s="173"/>
      <c r="N245" s="173"/>
      <c r="O245" s="173"/>
      <c r="P245" s="173"/>
      <c r="Q245" s="173"/>
      <c r="R245" s="173"/>
      <c r="S245" s="173"/>
      <c r="T245" s="173"/>
      <c r="U245" s="173"/>
      <c r="V245" s="173"/>
      <c r="W245" s="173"/>
      <c r="X245" s="173"/>
      <c r="Y245" s="173"/>
      <c r="Z245" s="173"/>
    </row>
    <row r="246" spans="1:26" ht="13.5" customHeight="1">
      <c r="A246" s="173"/>
      <c r="B246" s="173"/>
      <c r="C246" s="173"/>
      <c r="D246" s="173"/>
      <c r="E246" s="173"/>
      <c r="F246" s="173"/>
      <c r="G246" s="173"/>
      <c r="H246" s="173"/>
      <c r="I246" s="173"/>
      <c r="J246" s="173"/>
      <c r="K246" s="173"/>
      <c r="L246" s="173"/>
      <c r="M246" s="173"/>
      <c r="N246" s="173"/>
      <c r="O246" s="173"/>
      <c r="P246" s="173"/>
      <c r="Q246" s="173"/>
      <c r="R246" s="173"/>
      <c r="S246" s="173"/>
      <c r="T246" s="173"/>
      <c r="U246" s="173"/>
      <c r="V246" s="173"/>
      <c r="W246" s="173"/>
      <c r="X246" s="173"/>
      <c r="Y246" s="173"/>
      <c r="Z246" s="173"/>
    </row>
    <row r="247" spans="1:26" ht="13.5" customHeight="1">
      <c r="A247" s="173"/>
      <c r="B247" s="173"/>
      <c r="C247" s="173"/>
      <c r="D247" s="173"/>
      <c r="E247" s="173"/>
      <c r="F247" s="173"/>
      <c r="G247" s="173"/>
      <c r="H247" s="173"/>
      <c r="I247" s="173"/>
      <c r="J247" s="173"/>
      <c r="K247" s="173"/>
      <c r="L247" s="173"/>
      <c r="M247" s="173"/>
      <c r="N247" s="173"/>
      <c r="O247" s="173"/>
      <c r="P247" s="173"/>
      <c r="Q247" s="173"/>
      <c r="R247" s="173"/>
      <c r="S247" s="173"/>
      <c r="T247" s="173"/>
      <c r="U247" s="173"/>
      <c r="V247" s="173"/>
      <c r="W247" s="173"/>
      <c r="X247" s="173"/>
      <c r="Y247" s="173"/>
      <c r="Z247" s="173"/>
    </row>
    <row r="248" spans="1:26" ht="13.5" customHeight="1">
      <c r="A248" s="173"/>
      <c r="B248" s="173"/>
      <c r="C248" s="173"/>
      <c r="D248" s="173"/>
      <c r="E248" s="173"/>
      <c r="F248" s="173"/>
      <c r="G248" s="173"/>
      <c r="H248" s="173"/>
      <c r="I248" s="173"/>
      <c r="J248" s="173"/>
      <c r="K248" s="173"/>
      <c r="L248" s="173"/>
      <c r="M248" s="173"/>
      <c r="N248" s="173"/>
      <c r="O248" s="173"/>
      <c r="P248" s="173"/>
      <c r="Q248" s="173"/>
      <c r="R248" s="173"/>
      <c r="S248" s="173"/>
      <c r="T248" s="173"/>
      <c r="U248" s="173"/>
      <c r="V248" s="173"/>
      <c r="W248" s="173"/>
      <c r="X248" s="173"/>
      <c r="Y248" s="173"/>
      <c r="Z248" s="173"/>
    </row>
    <row r="249" spans="1:26" ht="13.5" customHeight="1">
      <c r="A249" s="173"/>
      <c r="B249" s="173"/>
      <c r="C249" s="173"/>
      <c r="D249" s="173"/>
      <c r="E249" s="173"/>
      <c r="F249" s="173"/>
      <c r="G249" s="173"/>
      <c r="H249" s="173"/>
      <c r="I249" s="173"/>
      <c r="J249" s="173"/>
      <c r="K249" s="173"/>
      <c r="L249" s="173"/>
      <c r="M249" s="173"/>
      <c r="N249" s="173"/>
      <c r="O249" s="173"/>
      <c r="P249" s="173"/>
      <c r="Q249" s="173"/>
      <c r="R249" s="173"/>
      <c r="S249" s="173"/>
      <c r="T249" s="173"/>
      <c r="U249" s="173"/>
      <c r="V249" s="173"/>
      <c r="W249" s="173"/>
      <c r="X249" s="173"/>
      <c r="Y249" s="173"/>
      <c r="Z249" s="173"/>
    </row>
    <row r="250" spans="1:26" ht="13.5" customHeight="1">
      <c r="A250" s="173"/>
      <c r="B250" s="173"/>
      <c r="C250" s="173"/>
      <c r="D250" s="173"/>
      <c r="E250" s="173"/>
      <c r="F250" s="173"/>
      <c r="G250" s="173"/>
      <c r="H250" s="173"/>
      <c r="I250" s="173"/>
      <c r="J250" s="173"/>
      <c r="K250" s="173"/>
      <c r="L250" s="173"/>
      <c r="M250" s="173"/>
      <c r="N250" s="173"/>
      <c r="O250" s="173"/>
      <c r="P250" s="173"/>
      <c r="Q250" s="173"/>
      <c r="R250" s="173"/>
      <c r="S250" s="173"/>
      <c r="T250" s="173"/>
      <c r="U250" s="173"/>
      <c r="V250" s="173"/>
      <c r="W250" s="173"/>
      <c r="X250" s="173"/>
      <c r="Y250" s="173"/>
      <c r="Z250" s="173"/>
    </row>
    <row r="251" spans="1:26" ht="13.5" customHeight="1">
      <c r="A251" s="173"/>
      <c r="B251" s="173"/>
      <c r="C251" s="173"/>
      <c r="D251" s="173"/>
      <c r="E251" s="173"/>
      <c r="F251" s="173"/>
      <c r="G251" s="173"/>
      <c r="H251" s="173"/>
      <c r="I251" s="173"/>
      <c r="J251" s="173"/>
      <c r="K251" s="173"/>
      <c r="L251" s="173"/>
      <c r="M251" s="173"/>
      <c r="N251" s="173"/>
      <c r="O251" s="173"/>
      <c r="P251" s="173"/>
      <c r="Q251" s="173"/>
      <c r="R251" s="173"/>
      <c r="S251" s="173"/>
      <c r="T251" s="173"/>
      <c r="U251" s="173"/>
      <c r="V251" s="173"/>
      <c r="W251" s="173"/>
      <c r="X251" s="173"/>
      <c r="Y251" s="173"/>
      <c r="Z251" s="173"/>
    </row>
    <row r="252" spans="1:26" ht="13.5" customHeight="1">
      <c r="A252" s="173"/>
      <c r="B252" s="173"/>
      <c r="C252" s="173"/>
      <c r="D252" s="173"/>
      <c r="E252" s="173"/>
      <c r="F252" s="173"/>
      <c r="G252" s="173"/>
      <c r="H252" s="173"/>
      <c r="I252" s="173"/>
      <c r="J252" s="173"/>
      <c r="K252" s="173"/>
      <c r="L252" s="173"/>
      <c r="M252" s="173"/>
      <c r="N252" s="173"/>
      <c r="O252" s="173"/>
      <c r="P252" s="173"/>
      <c r="Q252" s="173"/>
      <c r="R252" s="173"/>
      <c r="S252" s="173"/>
      <c r="T252" s="173"/>
      <c r="U252" s="173"/>
      <c r="V252" s="173"/>
      <c r="W252" s="173"/>
      <c r="X252" s="173"/>
      <c r="Y252" s="173"/>
      <c r="Z252" s="173"/>
    </row>
    <row r="253" spans="1:26" ht="13.5" customHeight="1">
      <c r="A253" s="173"/>
      <c r="B253" s="173"/>
      <c r="C253" s="173"/>
      <c r="D253" s="173"/>
      <c r="E253" s="173"/>
      <c r="F253" s="173"/>
      <c r="G253" s="173"/>
      <c r="H253" s="173"/>
      <c r="I253" s="173"/>
      <c r="J253" s="173"/>
      <c r="K253" s="173"/>
      <c r="L253" s="173"/>
      <c r="M253" s="173"/>
      <c r="N253" s="173"/>
      <c r="O253" s="173"/>
      <c r="P253" s="173"/>
      <c r="Q253" s="173"/>
      <c r="R253" s="173"/>
      <c r="S253" s="173"/>
      <c r="T253" s="173"/>
      <c r="U253" s="173"/>
      <c r="V253" s="173"/>
      <c r="W253" s="173"/>
      <c r="X253" s="173"/>
      <c r="Y253" s="173"/>
      <c r="Z253" s="173"/>
    </row>
    <row r="254" spans="1:26" ht="13.5" customHeight="1">
      <c r="A254" s="173"/>
      <c r="B254" s="173"/>
      <c r="C254" s="173"/>
      <c r="D254" s="173"/>
      <c r="E254" s="173"/>
      <c r="F254" s="173"/>
      <c r="G254" s="173"/>
      <c r="H254" s="173"/>
      <c r="I254" s="173"/>
      <c r="J254" s="173"/>
      <c r="K254" s="173"/>
      <c r="L254" s="173"/>
      <c r="M254" s="173"/>
      <c r="N254" s="173"/>
      <c r="O254" s="173"/>
      <c r="P254" s="173"/>
      <c r="Q254" s="173"/>
      <c r="R254" s="173"/>
      <c r="S254" s="173"/>
      <c r="T254" s="173"/>
      <c r="U254" s="173"/>
      <c r="V254" s="173"/>
      <c r="W254" s="173"/>
      <c r="X254" s="173"/>
      <c r="Y254" s="173"/>
      <c r="Z254" s="173"/>
    </row>
    <row r="255" spans="1:26" ht="13.5" customHeight="1">
      <c r="A255" s="173"/>
      <c r="B255" s="173"/>
      <c r="C255" s="173"/>
      <c r="D255" s="173"/>
      <c r="E255" s="173"/>
      <c r="F255" s="173"/>
      <c r="G255" s="173"/>
      <c r="H255" s="173"/>
      <c r="I255" s="173"/>
      <c r="J255" s="173"/>
      <c r="K255" s="173"/>
      <c r="L255" s="173"/>
      <c r="M255" s="173"/>
      <c r="N255" s="173"/>
      <c r="O255" s="173"/>
      <c r="P255" s="173"/>
      <c r="Q255" s="173"/>
      <c r="R255" s="173"/>
      <c r="S255" s="173"/>
      <c r="T255" s="173"/>
      <c r="U255" s="173"/>
      <c r="V255" s="173"/>
      <c r="W255" s="173"/>
      <c r="X255" s="173"/>
      <c r="Y255" s="173"/>
      <c r="Z255" s="173"/>
    </row>
    <row r="256" spans="1:26" ht="13.5" customHeight="1">
      <c r="A256" s="173"/>
      <c r="B256" s="173"/>
      <c r="C256" s="173"/>
      <c r="D256" s="173"/>
      <c r="E256" s="173"/>
      <c r="F256" s="173"/>
      <c r="G256" s="173"/>
      <c r="H256" s="173"/>
      <c r="I256" s="173"/>
      <c r="J256" s="173"/>
      <c r="K256" s="173"/>
      <c r="L256" s="173"/>
      <c r="M256" s="173"/>
      <c r="N256" s="173"/>
      <c r="O256" s="173"/>
      <c r="P256" s="173"/>
      <c r="Q256" s="173"/>
      <c r="R256" s="173"/>
      <c r="S256" s="173"/>
      <c r="T256" s="173"/>
      <c r="U256" s="173"/>
      <c r="V256" s="173"/>
      <c r="W256" s="173"/>
      <c r="X256" s="173"/>
      <c r="Y256" s="173"/>
      <c r="Z256" s="173"/>
    </row>
    <row r="257" spans="1:26" ht="13.5" customHeight="1">
      <c r="A257" s="173"/>
      <c r="B257" s="173"/>
      <c r="C257" s="173"/>
      <c r="D257" s="173"/>
      <c r="E257" s="173"/>
      <c r="F257" s="173"/>
      <c r="G257" s="173"/>
      <c r="H257" s="173"/>
      <c r="I257" s="173"/>
      <c r="J257" s="173"/>
      <c r="K257" s="173"/>
      <c r="L257" s="173"/>
      <c r="M257" s="173"/>
      <c r="N257" s="173"/>
      <c r="O257" s="173"/>
      <c r="P257" s="173"/>
      <c r="Q257" s="173"/>
      <c r="R257" s="173"/>
      <c r="S257" s="173"/>
      <c r="T257" s="173"/>
      <c r="U257" s="173"/>
      <c r="V257" s="173"/>
      <c r="W257" s="173"/>
      <c r="X257" s="173"/>
      <c r="Y257" s="173"/>
      <c r="Z257" s="173"/>
    </row>
    <row r="258" spans="1:26" ht="13.5" customHeight="1">
      <c r="A258" s="173"/>
      <c r="B258" s="173"/>
      <c r="C258" s="173"/>
      <c r="D258" s="173"/>
      <c r="E258" s="173"/>
      <c r="F258" s="173"/>
      <c r="G258" s="173"/>
      <c r="H258" s="173"/>
      <c r="I258" s="173"/>
      <c r="J258" s="173"/>
      <c r="K258" s="173"/>
      <c r="L258" s="173"/>
      <c r="M258" s="173"/>
      <c r="N258" s="173"/>
      <c r="O258" s="173"/>
      <c r="P258" s="173"/>
      <c r="Q258" s="173"/>
      <c r="R258" s="173"/>
      <c r="S258" s="173"/>
      <c r="T258" s="173"/>
      <c r="U258" s="173"/>
      <c r="V258" s="173"/>
      <c r="W258" s="173"/>
      <c r="X258" s="173"/>
      <c r="Y258" s="173"/>
      <c r="Z258" s="173"/>
    </row>
    <row r="259" spans="1:26" ht="13.5" customHeight="1">
      <c r="A259" s="173"/>
      <c r="B259" s="173"/>
      <c r="C259" s="173"/>
      <c r="D259" s="173"/>
      <c r="E259" s="173"/>
      <c r="F259" s="173"/>
      <c r="G259" s="173"/>
      <c r="H259" s="173"/>
      <c r="I259" s="173"/>
      <c r="J259" s="173"/>
      <c r="K259" s="173"/>
      <c r="L259" s="173"/>
      <c r="M259" s="173"/>
      <c r="N259" s="173"/>
      <c r="O259" s="173"/>
      <c r="P259" s="173"/>
      <c r="Q259" s="173"/>
      <c r="R259" s="173"/>
      <c r="S259" s="173"/>
      <c r="T259" s="173"/>
      <c r="U259" s="173"/>
      <c r="V259" s="173"/>
      <c r="W259" s="173"/>
      <c r="X259" s="173"/>
      <c r="Y259" s="173"/>
      <c r="Z259" s="173"/>
    </row>
    <row r="260" spans="1:26" ht="13.5" customHeight="1">
      <c r="A260" s="173"/>
      <c r="B260" s="173"/>
      <c r="C260" s="173"/>
      <c r="D260" s="173"/>
      <c r="E260" s="173"/>
      <c r="F260" s="173"/>
      <c r="G260" s="173"/>
      <c r="H260" s="173"/>
      <c r="I260" s="173"/>
      <c r="J260" s="173"/>
      <c r="K260" s="173"/>
      <c r="L260" s="173"/>
      <c r="M260" s="173"/>
      <c r="N260" s="173"/>
      <c r="O260" s="173"/>
      <c r="P260" s="173"/>
      <c r="Q260" s="173"/>
      <c r="R260" s="173"/>
      <c r="S260" s="173"/>
      <c r="T260" s="173"/>
      <c r="U260" s="173"/>
      <c r="V260" s="173"/>
      <c r="W260" s="173"/>
      <c r="X260" s="173"/>
      <c r="Y260" s="173"/>
      <c r="Z260" s="173"/>
    </row>
    <row r="261" spans="1:26" ht="13.5" customHeight="1">
      <c r="A261" s="173"/>
      <c r="B261" s="173"/>
      <c r="C261" s="173"/>
      <c r="D261" s="173"/>
      <c r="E261" s="173"/>
      <c r="F261" s="173"/>
      <c r="G261" s="173"/>
      <c r="H261" s="173"/>
      <c r="I261" s="173"/>
      <c r="J261" s="173"/>
      <c r="K261" s="173"/>
      <c r="L261" s="173"/>
      <c r="M261" s="173"/>
      <c r="N261" s="173"/>
      <c r="O261" s="173"/>
      <c r="P261" s="173"/>
      <c r="Q261" s="173"/>
      <c r="R261" s="173"/>
      <c r="S261" s="173"/>
      <c r="T261" s="173"/>
      <c r="U261" s="173"/>
      <c r="V261" s="173"/>
      <c r="W261" s="173"/>
      <c r="X261" s="173"/>
      <c r="Y261" s="173"/>
      <c r="Z261" s="173"/>
    </row>
    <row r="262" spans="1:26" ht="13.5" customHeight="1">
      <c r="A262" s="173"/>
      <c r="B262" s="173"/>
      <c r="C262" s="173"/>
      <c r="D262" s="173"/>
      <c r="E262" s="173"/>
      <c r="F262" s="173"/>
      <c r="G262" s="173"/>
      <c r="H262" s="173"/>
      <c r="I262" s="173"/>
      <c r="J262" s="173"/>
      <c r="K262" s="173"/>
      <c r="L262" s="173"/>
      <c r="M262" s="173"/>
      <c r="N262" s="173"/>
      <c r="O262" s="173"/>
      <c r="P262" s="173"/>
      <c r="Q262" s="173"/>
      <c r="R262" s="173"/>
      <c r="S262" s="173"/>
      <c r="T262" s="173"/>
      <c r="U262" s="173"/>
      <c r="V262" s="173"/>
      <c r="W262" s="173"/>
      <c r="X262" s="173"/>
      <c r="Y262" s="173"/>
      <c r="Z262" s="173"/>
    </row>
    <row r="263" spans="1:26" ht="13.5" customHeight="1">
      <c r="A263" s="173"/>
      <c r="B263" s="173"/>
      <c r="C263" s="173"/>
      <c r="D263" s="173"/>
      <c r="E263" s="173"/>
      <c r="F263" s="173"/>
      <c r="G263" s="173"/>
      <c r="H263" s="173"/>
      <c r="I263" s="173"/>
      <c r="J263" s="173"/>
      <c r="K263" s="173"/>
      <c r="L263" s="173"/>
      <c r="M263" s="173"/>
      <c r="N263" s="173"/>
      <c r="O263" s="173"/>
      <c r="P263" s="173"/>
      <c r="Q263" s="173"/>
      <c r="R263" s="173"/>
      <c r="S263" s="173"/>
      <c r="T263" s="173"/>
      <c r="U263" s="173"/>
      <c r="V263" s="173"/>
      <c r="W263" s="173"/>
      <c r="X263" s="173"/>
      <c r="Y263" s="173"/>
      <c r="Z263" s="173"/>
    </row>
    <row r="264" spans="1:26" ht="13.5" customHeight="1">
      <c r="A264" s="173"/>
      <c r="B264" s="173"/>
      <c r="C264" s="173"/>
      <c r="D264" s="173"/>
      <c r="E264" s="173"/>
      <c r="F264" s="173"/>
      <c r="G264" s="173"/>
      <c r="H264" s="173"/>
      <c r="I264" s="173"/>
      <c r="J264" s="173"/>
      <c r="K264" s="173"/>
      <c r="L264" s="173"/>
      <c r="M264" s="173"/>
      <c r="N264" s="173"/>
      <c r="O264" s="173"/>
      <c r="P264" s="173"/>
      <c r="Q264" s="173"/>
      <c r="R264" s="173"/>
      <c r="S264" s="173"/>
      <c r="T264" s="173"/>
      <c r="U264" s="173"/>
      <c r="V264" s="173"/>
      <c r="W264" s="173"/>
      <c r="X264" s="173"/>
      <c r="Y264" s="173"/>
      <c r="Z264" s="173"/>
    </row>
    <row r="265" spans="1:26" ht="13.5" customHeight="1">
      <c r="A265" s="173"/>
      <c r="B265" s="173"/>
      <c r="C265" s="173"/>
      <c r="D265" s="173"/>
      <c r="E265" s="173"/>
      <c r="F265" s="173"/>
      <c r="G265" s="173"/>
      <c r="H265" s="173"/>
      <c r="I265" s="173"/>
      <c r="J265" s="173"/>
      <c r="K265" s="173"/>
      <c r="L265" s="173"/>
      <c r="M265" s="173"/>
      <c r="N265" s="173"/>
      <c r="O265" s="173"/>
      <c r="P265" s="173"/>
      <c r="Q265" s="173"/>
      <c r="R265" s="173"/>
      <c r="S265" s="173"/>
      <c r="T265" s="173"/>
      <c r="U265" s="173"/>
      <c r="V265" s="173"/>
      <c r="W265" s="173"/>
      <c r="X265" s="173"/>
      <c r="Y265" s="173"/>
      <c r="Z265" s="173"/>
    </row>
    <row r="266" spans="1:26" ht="13.5" customHeight="1">
      <c r="A266" s="173"/>
      <c r="B266" s="173"/>
      <c r="C266" s="173"/>
      <c r="D266" s="173"/>
      <c r="E266" s="173"/>
      <c r="F266" s="173"/>
      <c r="G266" s="173"/>
      <c r="H266" s="173"/>
      <c r="I266" s="173"/>
      <c r="J266" s="173"/>
      <c r="K266" s="173"/>
      <c r="L266" s="173"/>
      <c r="M266" s="173"/>
      <c r="N266" s="173"/>
      <c r="O266" s="173"/>
      <c r="P266" s="173"/>
      <c r="Q266" s="173"/>
      <c r="R266" s="173"/>
      <c r="S266" s="173"/>
      <c r="T266" s="173"/>
      <c r="U266" s="173"/>
      <c r="V266" s="173"/>
      <c r="W266" s="173"/>
      <c r="X266" s="173"/>
      <c r="Y266" s="173"/>
      <c r="Z266" s="173"/>
    </row>
    <row r="267" spans="1:26" ht="13.5" customHeight="1">
      <c r="A267" s="173"/>
      <c r="B267" s="173"/>
      <c r="C267" s="173"/>
      <c r="D267" s="173"/>
      <c r="E267" s="173"/>
      <c r="F267" s="173"/>
      <c r="G267" s="173"/>
      <c r="H267" s="173"/>
      <c r="I267" s="173"/>
      <c r="J267" s="173"/>
      <c r="K267" s="173"/>
      <c r="L267" s="173"/>
      <c r="M267" s="173"/>
      <c r="N267" s="173"/>
      <c r="O267" s="173"/>
      <c r="P267" s="173"/>
      <c r="Q267" s="173"/>
      <c r="R267" s="173"/>
      <c r="S267" s="173"/>
      <c r="T267" s="173"/>
      <c r="U267" s="173"/>
      <c r="V267" s="173"/>
      <c r="W267" s="173"/>
      <c r="X267" s="173"/>
      <c r="Y267" s="173"/>
      <c r="Z267" s="173"/>
    </row>
    <row r="268" spans="1:26" ht="13.5" customHeight="1">
      <c r="A268" s="173"/>
      <c r="B268" s="173"/>
      <c r="C268" s="173"/>
      <c r="D268" s="173"/>
      <c r="E268" s="173"/>
      <c r="F268" s="173"/>
      <c r="G268" s="173"/>
      <c r="H268" s="173"/>
      <c r="I268" s="173"/>
      <c r="J268" s="173"/>
      <c r="K268" s="173"/>
      <c r="L268" s="173"/>
      <c r="M268" s="173"/>
      <c r="N268" s="173"/>
      <c r="O268" s="173"/>
      <c r="P268" s="173"/>
      <c r="Q268" s="173"/>
      <c r="R268" s="173"/>
      <c r="S268" s="173"/>
      <c r="T268" s="173"/>
      <c r="U268" s="173"/>
      <c r="V268" s="173"/>
      <c r="W268" s="173"/>
      <c r="X268" s="173"/>
      <c r="Y268" s="173"/>
      <c r="Z268" s="173"/>
    </row>
    <row r="269" spans="1:26" ht="13.5" customHeight="1">
      <c r="A269" s="173"/>
      <c r="B269" s="173"/>
      <c r="C269" s="173"/>
      <c r="D269" s="173"/>
      <c r="E269" s="173"/>
      <c r="F269" s="173"/>
      <c r="G269" s="173"/>
      <c r="H269" s="173"/>
      <c r="I269" s="173"/>
      <c r="J269" s="173"/>
      <c r="K269" s="173"/>
      <c r="L269" s="173"/>
      <c r="M269" s="173"/>
      <c r="N269" s="173"/>
      <c r="O269" s="173"/>
      <c r="P269" s="173"/>
      <c r="Q269" s="173"/>
      <c r="R269" s="173"/>
      <c r="S269" s="173"/>
      <c r="T269" s="173"/>
      <c r="U269" s="173"/>
      <c r="V269" s="173"/>
      <c r="W269" s="173"/>
      <c r="X269" s="173"/>
      <c r="Y269" s="173"/>
      <c r="Z269" s="173"/>
    </row>
    <row r="270" spans="1:26" ht="13.5" customHeight="1">
      <c r="A270" s="173"/>
      <c r="B270" s="173"/>
      <c r="C270" s="173"/>
      <c r="D270" s="173"/>
      <c r="E270" s="173"/>
      <c r="F270" s="173"/>
      <c r="G270" s="173"/>
      <c r="H270" s="173"/>
      <c r="I270" s="173"/>
      <c r="J270" s="173"/>
      <c r="K270" s="173"/>
      <c r="L270" s="173"/>
      <c r="M270" s="173"/>
      <c r="N270" s="173"/>
      <c r="O270" s="173"/>
      <c r="P270" s="173"/>
      <c r="Q270" s="173"/>
      <c r="R270" s="173"/>
      <c r="S270" s="173"/>
      <c r="T270" s="173"/>
      <c r="U270" s="173"/>
      <c r="V270" s="173"/>
      <c r="W270" s="173"/>
      <c r="X270" s="173"/>
      <c r="Y270" s="173"/>
      <c r="Z270" s="173"/>
    </row>
    <row r="271" spans="1:26" ht="13.5" customHeight="1">
      <c r="A271" s="173"/>
      <c r="B271" s="173"/>
      <c r="C271" s="173"/>
      <c r="D271" s="173"/>
      <c r="E271" s="173"/>
      <c r="F271" s="173"/>
      <c r="G271" s="173"/>
      <c r="H271" s="173"/>
      <c r="I271" s="173"/>
      <c r="J271" s="173"/>
      <c r="K271" s="173"/>
      <c r="L271" s="173"/>
      <c r="M271" s="173"/>
      <c r="N271" s="173"/>
      <c r="O271" s="173"/>
      <c r="P271" s="173"/>
      <c r="Q271" s="173"/>
      <c r="R271" s="173"/>
      <c r="S271" s="173"/>
      <c r="T271" s="173"/>
      <c r="U271" s="173"/>
      <c r="V271" s="173"/>
      <c r="W271" s="173"/>
      <c r="X271" s="173"/>
      <c r="Y271" s="173"/>
      <c r="Z271" s="173"/>
    </row>
    <row r="272" spans="1:26" ht="13.5" customHeight="1">
      <c r="A272" s="173"/>
      <c r="B272" s="173"/>
      <c r="C272" s="173"/>
      <c r="D272" s="173"/>
      <c r="E272" s="173"/>
      <c r="F272" s="173"/>
      <c r="G272" s="173"/>
      <c r="H272" s="173"/>
      <c r="I272" s="173"/>
      <c r="J272" s="173"/>
      <c r="K272" s="173"/>
      <c r="L272" s="173"/>
      <c r="M272" s="173"/>
      <c r="N272" s="173"/>
      <c r="O272" s="173"/>
      <c r="P272" s="173"/>
      <c r="Q272" s="173"/>
      <c r="R272" s="173"/>
      <c r="S272" s="173"/>
      <c r="T272" s="173"/>
      <c r="U272" s="173"/>
      <c r="V272" s="173"/>
      <c r="W272" s="173"/>
      <c r="X272" s="173"/>
      <c r="Y272" s="173"/>
      <c r="Z272" s="173"/>
    </row>
    <row r="273" spans="1:26" ht="13.5" customHeight="1">
      <c r="A273" s="173"/>
      <c r="B273" s="173"/>
      <c r="C273" s="173"/>
      <c r="D273" s="173"/>
      <c r="E273" s="173"/>
      <c r="F273" s="173"/>
      <c r="G273" s="173"/>
      <c r="H273" s="173"/>
      <c r="I273" s="173"/>
      <c r="J273" s="173"/>
      <c r="K273" s="173"/>
      <c r="L273" s="173"/>
      <c r="M273" s="173"/>
      <c r="N273" s="173"/>
      <c r="O273" s="173"/>
      <c r="P273" s="173"/>
      <c r="Q273" s="173"/>
      <c r="R273" s="173"/>
      <c r="S273" s="173"/>
      <c r="T273" s="173"/>
      <c r="U273" s="173"/>
      <c r="V273" s="173"/>
      <c r="W273" s="173"/>
      <c r="X273" s="173"/>
      <c r="Y273" s="173"/>
      <c r="Z273" s="173"/>
    </row>
    <row r="274" spans="1:26" ht="13.5" customHeight="1">
      <c r="A274" s="173"/>
      <c r="B274" s="173"/>
      <c r="C274" s="173"/>
      <c r="D274" s="173"/>
      <c r="E274" s="173"/>
      <c r="F274" s="173"/>
      <c r="G274" s="173"/>
      <c r="H274" s="173"/>
      <c r="I274" s="173"/>
      <c r="J274" s="173"/>
      <c r="K274" s="173"/>
      <c r="L274" s="173"/>
      <c r="M274" s="173"/>
      <c r="N274" s="173"/>
      <c r="O274" s="173"/>
      <c r="P274" s="173"/>
      <c r="Q274" s="173"/>
      <c r="R274" s="173"/>
      <c r="S274" s="173"/>
      <c r="T274" s="173"/>
      <c r="U274" s="173"/>
      <c r="V274" s="173"/>
      <c r="W274" s="173"/>
      <c r="X274" s="173"/>
      <c r="Y274" s="173"/>
      <c r="Z274" s="173"/>
    </row>
    <row r="275" spans="1:26" ht="13.5" customHeight="1">
      <c r="A275" s="173"/>
      <c r="B275" s="173"/>
      <c r="C275" s="173"/>
      <c r="D275" s="173"/>
      <c r="E275" s="173"/>
      <c r="F275" s="173"/>
      <c r="G275" s="173"/>
      <c r="H275" s="173"/>
      <c r="I275" s="173"/>
      <c r="J275" s="173"/>
      <c r="K275" s="173"/>
      <c r="L275" s="173"/>
      <c r="M275" s="173"/>
      <c r="N275" s="173"/>
      <c r="O275" s="173"/>
      <c r="P275" s="173"/>
      <c r="Q275" s="173"/>
      <c r="R275" s="173"/>
      <c r="S275" s="173"/>
      <c r="T275" s="173"/>
      <c r="U275" s="173"/>
      <c r="V275" s="173"/>
      <c r="W275" s="173"/>
      <c r="X275" s="173"/>
      <c r="Y275" s="173"/>
      <c r="Z275" s="173"/>
    </row>
    <row r="276" spans="1:26" ht="13.5" customHeight="1">
      <c r="A276" s="173"/>
      <c r="B276" s="173"/>
      <c r="C276" s="173"/>
      <c r="D276" s="173"/>
      <c r="E276" s="173"/>
      <c r="F276" s="173"/>
      <c r="G276" s="173"/>
      <c r="H276" s="173"/>
      <c r="I276" s="173"/>
      <c r="J276" s="173"/>
      <c r="K276" s="173"/>
      <c r="L276" s="173"/>
      <c r="M276" s="173"/>
      <c r="N276" s="173"/>
      <c r="O276" s="173"/>
      <c r="P276" s="173"/>
      <c r="Q276" s="173"/>
      <c r="R276" s="173"/>
      <c r="S276" s="173"/>
      <c r="T276" s="173"/>
      <c r="U276" s="173"/>
      <c r="V276" s="173"/>
      <c r="W276" s="173"/>
      <c r="X276" s="173"/>
      <c r="Y276" s="173"/>
      <c r="Z276" s="173"/>
    </row>
    <row r="277" spans="1:26" ht="13.5" customHeight="1">
      <c r="A277" s="173"/>
      <c r="B277" s="173"/>
      <c r="C277" s="173"/>
      <c r="D277" s="173"/>
      <c r="E277" s="173"/>
      <c r="F277" s="173"/>
      <c r="G277" s="173"/>
      <c r="H277" s="173"/>
      <c r="I277" s="173"/>
      <c r="J277" s="173"/>
      <c r="K277" s="173"/>
      <c r="L277" s="173"/>
      <c r="M277" s="173"/>
      <c r="N277" s="173"/>
      <c r="O277" s="173"/>
      <c r="P277" s="173"/>
      <c r="Q277" s="173"/>
      <c r="R277" s="173"/>
      <c r="S277" s="173"/>
      <c r="T277" s="173"/>
      <c r="U277" s="173"/>
      <c r="V277" s="173"/>
      <c r="W277" s="173"/>
      <c r="X277" s="173"/>
      <c r="Y277" s="173"/>
      <c r="Z277" s="173"/>
    </row>
    <row r="278" spans="1:26" ht="13.5" customHeight="1">
      <c r="A278" s="173"/>
      <c r="B278" s="173"/>
      <c r="C278" s="173"/>
      <c r="D278" s="173"/>
      <c r="E278" s="173"/>
      <c r="F278" s="173"/>
      <c r="G278" s="173"/>
      <c r="H278" s="173"/>
      <c r="I278" s="173"/>
      <c r="J278" s="173"/>
      <c r="K278" s="173"/>
      <c r="L278" s="173"/>
      <c r="M278" s="173"/>
      <c r="N278" s="173"/>
      <c r="O278" s="173"/>
      <c r="P278" s="173"/>
      <c r="Q278" s="173"/>
      <c r="R278" s="173"/>
      <c r="S278" s="173"/>
      <c r="T278" s="173"/>
      <c r="U278" s="173"/>
      <c r="V278" s="173"/>
      <c r="W278" s="173"/>
      <c r="X278" s="173"/>
      <c r="Y278" s="173"/>
      <c r="Z278" s="173"/>
    </row>
    <row r="279" spans="1:26" ht="13.5" customHeight="1">
      <c r="A279" s="173"/>
      <c r="B279" s="173"/>
      <c r="C279" s="173"/>
      <c r="D279" s="173"/>
      <c r="E279" s="173"/>
      <c r="F279" s="173"/>
      <c r="G279" s="173"/>
      <c r="H279" s="173"/>
      <c r="I279" s="173"/>
      <c r="J279" s="173"/>
      <c r="K279" s="173"/>
      <c r="L279" s="173"/>
      <c r="M279" s="173"/>
      <c r="N279" s="173"/>
      <c r="O279" s="173"/>
      <c r="P279" s="173"/>
      <c r="Q279" s="173"/>
      <c r="R279" s="173"/>
      <c r="S279" s="173"/>
      <c r="T279" s="173"/>
      <c r="U279" s="173"/>
      <c r="V279" s="173"/>
      <c r="W279" s="173"/>
      <c r="X279" s="173"/>
      <c r="Y279" s="173"/>
      <c r="Z279" s="173"/>
    </row>
    <row r="280" spans="1:26" ht="13.5" customHeight="1">
      <c r="A280" s="173"/>
      <c r="B280" s="173"/>
      <c r="C280" s="173"/>
      <c r="D280" s="173"/>
      <c r="E280" s="173"/>
      <c r="F280" s="173"/>
      <c r="G280" s="173"/>
      <c r="H280" s="173"/>
      <c r="I280" s="173"/>
      <c r="J280" s="173"/>
      <c r="K280" s="173"/>
      <c r="L280" s="173"/>
      <c r="M280" s="173"/>
      <c r="N280" s="173"/>
      <c r="O280" s="173"/>
      <c r="P280" s="173"/>
      <c r="Q280" s="173"/>
      <c r="R280" s="173"/>
      <c r="S280" s="173"/>
      <c r="T280" s="173"/>
      <c r="U280" s="173"/>
      <c r="V280" s="173"/>
      <c r="W280" s="173"/>
      <c r="X280" s="173"/>
      <c r="Y280" s="173"/>
      <c r="Z280" s="173"/>
    </row>
    <row r="281" spans="1:26" ht="13.5" customHeight="1">
      <c r="A281" s="173"/>
      <c r="B281" s="173"/>
      <c r="C281" s="173"/>
      <c r="D281" s="173"/>
      <c r="E281" s="173"/>
      <c r="F281" s="173"/>
      <c r="G281" s="173"/>
      <c r="H281" s="173"/>
      <c r="I281" s="173"/>
      <c r="J281" s="173"/>
      <c r="K281" s="173"/>
      <c r="L281" s="173"/>
      <c r="M281" s="173"/>
      <c r="N281" s="173"/>
      <c r="O281" s="173"/>
      <c r="P281" s="173"/>
      <c r="Q281" s="173"/>
      <c r="R281" s="173"/>
      <c r="S281" s="173"/>
      <c r="T281" s="173"/>
      <c r="U281" s="173"/>
      <c r="V281" s="173"/>
      <c r="W281" s="173"/>
      <c r="X281" s="173"/>
      <c r="Y281" s="173"/>
      <c r="Z281" s="173"/>
    </row>
    <row r="282" spans="1:26" ht="13.5" customHeight="1">
      <c r="A282" s="173"/>
      <c r="B282" s="173"/>
      <c r="C282" s="173"/>
      <c r="D282" s="173"/>
      <c r="E282" s="173"/>
      <c r="F282" s="173"/>
      <c r="G282" s="173"/>
      <c r="H282" s="173"/>
      <c r="I282" s="173"/>
      <c r="J282" s="173"/>
      <c r="K282" s="173"/>
      <c r="L282" s="173"/>
      <c r="M282" s="173"/>
      <c r="N282" s="173"/>
      <c r="O282" s="173"/>
      <c r="P282" s="173"/>
      <c r="Q282" s="173"/>
      <c r="R282" s="173"/>
      <c r="S282" s="173"/>
      <c r="T282" s="173"/>
      <c r="U282" s="173"/>
      <c r="V282" s="173"/>
      <c r="W282" s="173"/>
      <c r="X282" s="173"/>
      <c r="Y282" s="173"/>
      <c r="Z282" s="173"/>
    </row>
    <row r="283" spans="1:26" ht="13.5" customHeight="1">
      <c r="A283" s="173"/>
      <c r="B283" s="173"/>
      <c r="C283" s="173"/>
      <c r="D283" s="173"/>
      <c r="E283" s="173"/>
      <c r="F283" s="173"/>
      <c r="G283" s="173"/>
      <c r="H283" s="173"/>
      <c r="I283" s="173"/>
      <c r="J283" s="173"/>
      <c r="K283" s="173"/>
      <c r="L283" s="173"/>
      <c r="M283" s="173"/>
      <c r="N283" s="173"/>
      <c r="O283" s="173"/>
      <c r="P283" s="173"/>
      <c r="Q283" s="173"/>
      <c r="R283" s="173"/>
      <c r="S283" s="173"/>
      <c r="T283" s="173"/>
      <c r="U283" s="173"/>
      <c r="V283" s="173"/>
      <c r="W283" s="173"/>
      <c r="X283" s="173"/>
      <c r="Y283" s="173"/>
      <c r="Z283" s="173"/>
    </row>
    <row r="284" spans="1:26" ht="13.5" customHeight="1">
      <c r="A284" s="173"/>
      <c r="B284" s="173"/>
      <c r="C284" s="173"/>
      <c r="D284" s="173"/>
      <c r="E284" s="173"/>
      <c r="F284" s="173"/>
      <c r="G284" s="173"/>
      <c r="H284" s="173"/>
      <c r="I284" s="173"/>
      <c r="J284" s="173"/>
      <c r="K284" s="173"/>
      <c r="L284" s="173"/>
      <c r="M284" s="173"/>
      <c r="N284" s="173"/>
      <c r="O284" s="173"/>
      <c r="P284" s="173"/>
      <c r="Q284" s="173"/>
      <c r="R284" s="173"/>
      <c r="S284" s="173"/>
      <c r="T284" s="173"/>
      <c r="U284" s="173"/>
      <c r="V284" s="173"/>
      <c r="W284" s="173"/>
      <c r="X284" s="173"/>
      <c r="Y284" s="173"/>
      <c r="Z284" s="173"/>
    </row>
    <row r="285" spans="1:26" ht="13.5" customHeight="1">
      <c r="A285" s="173"/>
      <c r="B285" s="173"/>
      <c r="C285" s="173"/>
      <c r="D285" s="173"/>
      <c r="E285" s="173"/>
      <c r="F285" s="173"/>
      <c r="G285" s="173"/>
      <c r="H285" s="173"/>
      <c r="I285" s="173"/>
      <c r="J285" s="173"/>
      <c r="K285" s="173"/>
      <c r="L285" s="173"/>
      <c r="M285" s="173"/>
      <c r="N285" s="173"/>
      <c r="O285" s="173"/>
      <c r="P285" s="173"/>
      <c r="Q285" s="173"/>
      <c r="R285" s="173"/>
      <c r="S285" s="173"/>
      <c r="T285" s="173"/>
      <c r="U285" s="173"/>
      <c r="V285" s="173"/>
      <c r="W285" s="173"/>
      <c r="X285" s="173"/>
      <c r="Y285" s="173"/>
      <c r="Z285" s="173"/>
    </row>
    <row r="286" spans="1:26" ht="13.5" customHeight="1">
      <c r="A286" s="173"/>
      <c r="B286" s="173"/>
      <c r="C286" s="173"/>
      <c r="D286" s="173"/>
      <c r="E286" s="173"/>
      <c r="F286" s="173"/>
      <c r="G286" s="173"/>
      <c r="H286" s="173"/>
      <c r="I286" s="173"/>
      <c r="J286" s="173"/>
      <c r="K286" s="173"/>
      <c r="L286" s="173"/>
      <c r="M286" s="173"/>
      <c r="N286" s="173"/>
      <c r="O286" s="173"/>
      <c r="P286" s="173"/>
      <c r="Q286" s="173"/>
      <c r="R286" s="173"/>
      <c r="S286" s="173"/>
      <c r="T286" s="173"/>
      <c r="U286" s="173"/>
      <c r="V286" s="173"/>
      <c r="W286" s="173"/>
      <c r="X286" s="173"/>
      <c r="Y286" s="173"/>
      <c r="Z286" s="173"/>
    </row>
    <row r="287" spans="1:26" ht="13.5" customHeight="1">
      <c r="A287" s="173"/>
      <c r="B287" s="173"/>
      <c r="C287" s="173"/>
      <c r="D287" s="173"/>
      <c r="E287" s="173"/>
      <c r="F287" s="173"/>
      <c r="G287" s="173"/>
      <c r="H287" s="173"/>
      <c r="I287" s="173"/>
      <c r="J287" s="173"/>
      <c r="K287" s="173"/>
      <c r="L287" s="173"/>
      <c r="M287" s="173"/>
      <c r="N287" s="173"/>
      <c r="O287" s="173"/>
      <c r="P287" s="173"/>
      <c r="Q287" s="173"/>
      <c r="R287" s="173"/>
      <c r="S287" s="173"/>
      <c r="T287" s="173"/>
      <c r="U287" s="173"/>
      <c r="V287" s="173"/>
      <c r="W287" s="173"/>
      <c r="X287" s="173"/>
      <c r="Y287" s="173"/>
      <c r="Z287" s="173"/>
    </row>
    <row r="288" spans="1:26" ht="13.5" customHeight="1">
      <c r="A288" s="173"/>
      <c r="B288" s="173"/>
      <c r="C288" s="173"/>
      <c r="D288" s="173"/>
      <c r="E288" s="173"/>
      <c r="F288" s="173"/>
      <c r="G288" s="173"/>
      <c r="H288" s="173"/>
      <c r="I288" s="173"/>
      <c r="J288" s="173"/>
      <c r="K288" s="173"/>
      <c r="L288" s="173"/>
      <c r="M288" s="173"/>
      <c r="N288" s="173"/>
      <c r="O288" s="173"/>
      <c r="P288" s="173"/>
      <c r="Q288" s="173"/>
      <c r="R288" s="173"/>
      <c r="S288" s="173"/>
      <c r="T288" s="173"/>
      <c r="U288" s="173"/>
      <c r="V288" s="173"/>
      <c r="W288" s="173"/>
      <c r="X288" s="173"/>
      <c r="Y288" s="173"/>
      <c r="Z288" s="173"/>
    </row>
    <row r="289" spans="1:26" ht="13.5" customHeight="1">
      <c r="A289" s="173"/>
      <c r="B289" s="173"/>
      <c r="C289" s="173"/>
      <c r="D289" s="173"/>
      <c r="E289" s="173"/>
      <c r="F289" s="173"/>
      <c r="G289" s="173"/>
      <c r="H289" s="173"/>
      <c r="I289" s="173"/>
      <c r="J289" s="173"/>
      <c r="K289" s="173"/>
      <c r="L289" s="173"/>
      <c r="M289" s="173"/>
      <c r="N289" s="173"/>
      <c r="O289" s="173"/>
      <c r="P289" s="173"/>
      <c r="Q289" s="173"/>
      <c r="R289" s="173"/>
      <c r="S289" s="173"/>
      <c r="T289" s="173"/>
      <c r="U289" s="173"/>
      <c r="V289" s="173"/>
      <c r="W289" s="173"/>
      <c r="X289" s="173"/>
      <c r="Y289" s="173"/>
      <c r="Z289" s="173"/>
    </row>
    <row r="290" spans="1:26" ht="13.5" customHeight="1">
      <c r="A290" s="173"/>
      <c r="B290" s="173"/>
      <c r="C290" s="173"/>
      <c r="D290" s="173"/>
      <c r="E290" s="173"/>
      <c r="F290" s="173"/>
      <c r="G290" s="173"/>
      <c r="H290" s="173"/>
      <c r="I290" s="173"/>
      <c r="J290" s="173"/>
      <c r="K290" s="173"/>
      <c r="L290" s="173"/>
      <c r="M290" s="173"/>
      <c r="N290" s="173"/>
      <c r="O290" s="173"/>
      <c r="P290" s="173"/>
      <c r="Q290" s="173"/>
      <c r="R290" s="173"/>
      <c r="S290" s="173"/>
      <c r="T290" s="173"/>
      <c r="U290" s="173"/>
      <c r="V290" s="173"/>
      <c r="W290" s="173"/>
      <c r="X290" s="173"/>
      <c r="Y290" s="173"/>
      <c r="Z290" s="173"/>
    </row>
    <row r="291" spans="1:26" ht="13.5" customHeight="1">
      <c r="A291" s="173"/>
      <c r="B291" s="173"/>
      <c r="C291" s="173"/>
      <c r="D291" s="173"/>
      <c r="E291" s="173"/>
      <c r="F291" s="173"/>
      <c r="G291" s="173"/>
      <c r="H291" s="173"/>
      <c r="I291" s="173"/>
      <c r="J291" s="173"/>
      <c r="K291" s="173"/>
      <c r="L291" s="173"/>
      <c r="M291" s="173"/>
      <c r="N291" s="173"/>
      <c r="O291" s="173"/>
      <c r="P291" s="173"/>
      <c r="Q291" s="173"/>
      <c r="R291" s="173"/>
      <c r="S291" s="173"/>
      <c r="T291" s="173"/>
      <c r="U291" s="173"/>
      <c r="V291" s="173"/>
      <c r="W291" s="173"/>
      <c r="X291" s="173"/>
      <c r="Y291" s="173"/>
      <c r="Z291" s="173"/>
    </row>
    <row r="292" spans="1:26" ht="13.5" customHeight="1">
      <c r="A292" s="173"/>
      <c r="B292" s="173"/>
      <c r="C292" s="173"/>
      <c r="D292" s="173"/>
      <c r="E292" s="173"/>
      <c r="F292" s="173"/>
      <c r="G292" s="173"/>
      <c r="H292" s="173"/>
      <c r="I292" s="173"/>
      <c r="J292" s="173"/>
      <c r="K292" s="173"/>
      <c r="L292" s="173"/>
      <c r="M292" s="173"/>
      <c r="N292" s="173"/>
      <c r="O292" s="173"/>
      <c r="P292" s="173"/>
      <c r="Q292" s="173"/>
      <c r="R292" s="173"/>
      <c r="S292" s="173"/>
      <c r="T292" s="173"/>
      <c r="U292" s="173"/>
      <c r="V292" s="173"/>
      <c r="W292" s="173"/>
      <c r="X292" s="173"/>
      <c r="Y292" s="173"/>
      <c r="Z292" s="173"/>
    </row>
    <row r="293" spans="1:26" ht="13.5" customHeight="1">
      <c r="A293" s="173"/>
      <c r="B293" s="173"/>
      <c r="C293" s="173"/>
      <c r="D293" s="173"/>
      <c r="E293" s="173"/>
      <c r="F293" s="173"/>
      <c r="G293" s="173"/>
      <c r="H293" s="173"/>
      <c r="I293" s="173"/>
      <c r="J293" s="173"/>
      <c r="K293" s="173"/>
      <c r="L293" s="173"/>
      <c r="M293" s="173"/>
      <c r="N293" s="173"/>
      <c r="O293" s="173"/>
      <c r="P293" s="173"/>
      <c r="Q293" s="173"/>
      <c r="R293" s="173"/>
      <c r="S293" s="173"/>
      <c r="T293" s="173"/>
      <c r="U293" s="173"/>
      <c r="V293" s="173"/>
      <c r="W293" s="173"/>
      <c r="X293" s="173"/>
      <c r="Y293" s="173"/>
      <c r="Z293" s="173"/>
    </row>
    <row r="294" spans="1:26" ht="13.5" customHeight="1">
      <c r="A294" s="173"/>
      <c r="B294" s="173"/>
      <c r="C294" s="173"/>
      <c r="D294" s="173"/>
      <c r="E294" s="173"/>
      <c r="F294" s="173"/>
      <c r="G294" s="173"/>
      <c r="H294" s="173"/>
      <c r="I294" s="173"/>
      <c r="J294" s="173"/>
      <c r="K294" s="173"/>
      <c r="L294" s="173"/>
      <c r="M294" s="173"/>
      <c r="N294" s="173"/>
      <c r="O294" s="173"/>
      <c r="P294" s="173"/>
      <c r="Q294" s="173"/>
      <c r="R294" s="173"/>
      <c r="S294" s="173"/>
      <c r="T294" s="173"/>
      <c r="U294" s="173"/>
      <c r="V294" s="173"/>
      <c r="W294" s="173"/>
      <c r="X294" s="173"/>
      <c r="Y294" s="173"/>
      <c r="Z294" s="173"/>
    </row>
    <row r="295" spans="1:26" ht="13.5" customHeight="1">
      <c r="A295" s="173"/>
      <c r="B295" s="173"/>
      <c r="C295" s="173"/>
      <c r="D295" s="173"/>
      <c r="E295" s="173"/>
      <c r="F295" s="173"/>
      <c r="G295" s="173"/>
      <c r="H295" s="173"/>
      <c r="I295" s="173"/>
      <c r="J295" s="173"/>
      <c r="K295" s="173"/>
      <c r="L295" s="173"/>
      <c r="M295" s="173"/>
      <c r="N295" s="173"/>
      <c r="O295" s="173"/>
      <c r="P295" s="173"/>
      <c r="Q295" s="173"/>
      <c r="R295" s="173"/>
      <c r="S295" s="173"/>
      <c r="T295" s="173"/>
      <c r="U295" s="173"/>
      <c r="V295" s="173"/>
      <c r="W295" s="173"/>
      <c r="X295" s="173"/>
      <c r="Y295" s="173"/>
      <c r="Z295" s="173"/>
    </row>
    <row r="296" spans="1:26" ht="13.5" customHeight="1">
      <c r="A296" s="173"/>
      <c r="B296" s="173"/>
      <c r="C296" s="173"/>
      <c r="D296" s="173"/>
      <c r="E296" s="173"/>
      <c r="F296" s="173"/>
      <c r="G296" s="173"/>
      <c r="H296" s="173"/>
      <c r="I296" s="173"/>
      <c r="J296" s="173"/>
      <c r="K296" s="173"/>
      <c r="L296" s="173"/>
      <c r="M296" s="173"/>
      <c r="N296" s="173"/>
      <c r="O296" s="173"/>
      <c r="P296" s="173"/>
      <c r="Q296" s="173"/>
      <c r="R296" s="173"/>
      <c r="S296" s="173"/>
      <c r="T296" s="173"/>
      <c r="U296" s="173"/>
      <c r="V296" s="173"/>
      <c r="W296" s="173"/>
      <c r="X296" s="173"/>
      <c r="Y296" s="173"/>
      <c r="Z296" s="173"/>
    </row>
    <row r="297" spans="1:26" ht="13.5" customHeight="1">
      <c r="A297" s="173"/>
      <c r="B297" s="173"/>
      <c r="C297" s="173"/>
      <c r="D297" s="173"/>
      <c r="E297" s="173"/>
      <c r="F297" s="173"/>
      <c r="G297" s="173"/>
      <c r="H297" s="173"/>
      <c r="I297" s="173"/>
      <c r="J297" s="173"/>
      <c r="K297" s="173"/>
      <c r="L297" s="173"/>
      <c r="M297" s="173"/>
      <c r="N297" s="173"/>
      <c r="O297" s="173"/>
      <c r="P297" s="173"/>
      <c r="Q297" s="173"/>
      <c r="R297" s="173"/>
      <c r="S297" s="173"/>
      <c r="T297" s="173"/>
      <c r="U297" s="173"/>
      <c r="V297" s="173"/>
      <c r="W297" s="173"/>
      <c r="X297" s="173"/>
      <c r="Y297" s="173"/>
      <c r="Z297" s="173"/>
    </row>
    <row r="298" spans="1:26" ht="13.5" customHeight="1">
      <c r="A298" s="173"/>
      <c r="B298" s="173"/>
      <c r="C298" s="173"/>
      <c r="D298" s="173"/>
      <c r="E298" s="173"/>
      <c r="F298" s="173"/>
      <c r="G298" s="173"/>
      <c r="H298" s="173"/>
      <c r="I298" s="173"/>
      <c r="J298" s="173"/>
      <c r="K298" s="173"/>
      <c r="L298" s="173"/>
      <c r="M298" s="173"/>
      <c r="N298" s="173"/>
      <c r="O298" s="173"/>
      <c r="P298" s="173"/>
      <c r="Q298" s="173"/>
      <c r="R298" s="173"/>
      <c r="S298" s="173"/>
      <c r="T298" s="173"/>
      <c r="U298" s="173"/>
      <c r="V298" s="173"/>
      <c r="W298" s="173"/>
      <c r="X298" s="173"/>
      <c r="Y298" s="173"/>
      <c r="Z298" s="173"/>
    </row>
    <row r="299" spans="1:26" ht="13.5" customHeight="1">
      <c r="A299" s="173"/>
      <c r="B299" s="173"/>
      <c r="C299" s="173"/>
      <c r="D299" s="173"/>
      <c r="E299" s="173"/>
      <c r="F299" s="173"/>
      <c r="G299" s="173"/>
      <c r="H299" s="173"/>
      <c r="I299" s="173"/>
      <c r="J299" s="173"/>
      <c r="K299" s="173"/>
      <c r="L299" s="173"/>
      <c r="M299" s="173"/>
      <c r="N299" s="173"/>
      <c r="O299" s="173"/>
      <c r="P299" s="173"/>
      <c r="Q299" s="173"/>
      <c r="R299" s="173"/>
      <c r="S299" s="173"/>
      <c r="T299" s="173"/>
      <c r="U299" s="173"/>
      <c r="V299" s="173"/>
      <c r="W299" s="173"/>
      <c r="X299" s="173"/>
      <c r="Y299" s="173"/>
      <c r="Z299" s="173"/>
    </row>
    <row r="300" spans="1:26" ht="13.5" customHeight="1">
      <c r="A300" s="173"/>
      <c r="B300" s="173"/>
      <c r="C300" s="173"/>
      <c r="D300" s="173"/>
      <c r="E300" s="173"/>
      <c r="F300" s="173"/>
      <c r="G300" s="173"/>
      <c r="H300" s="173"/>
      <c r="I300" s="173"/>
      <c r="J300" s="173"/>
      <c r="K300" s="173"/>
      <c r="L300" s="173"/>
      <c r="M300" s="173"/>
      <c r="N300" s="173"/>
      <c r="O300" s="173"/>
      <c r="P300" s="173"/>
      <c r="Q300" s="173"/>
      <c r="R300" s="173"/>
      <c r="S300" s="173"/>
      <c r="T300" s="173"/>
      <c r="U300" s="173"/>
      <c r="V300" s="173"/>
      <c r="W300" s="173"/>
      <c r="X300" s="173"/>
      <c r="Y300" s="173"/>
      <c r="Z300" s="173"/>
    </row>
    <row r="301" spans="1:26" ht="13.5" customHeight="1">
      <c r="A301" s="173"/>
      <c r="B301" s="173"/>
      <c r="C301" s="173"/>
      <c r="D301" s="173"/>
      <c r="E301" s="173"/>
      <c r="F301" s="173"/>
      <c r="G301" s="173"/>
      <c r="H301" s="173"/>
      <c r="I301" s="173"/>
      <c r="J301" s="173"/>
      <c r="K301" s="173"/>
      <c r="L301" s="173"/>
      <c r="M301" s="173"/>
      <c r="N301" s="173"/>
      <c r="O301" s="173"/>
      <c r="P301" s="173"/>
      <c r="Q301" s="173"/>
      <c r="R301" s="173"/>
      <c r="S301" s="173"/>
      <c r="T301" s="173"/>
      <c r="U301" s="173"/>
      <c r="V301" s="173"/>
      <c r="W301" s="173"/>
      <c r="X301" s="173"/>
      <c r="Y301" s="173"/>
      <c r="Z301" s="173"/>
    </row>
    <row r="302" spans="1:26" ht="13.5" customHeight="1">
      <c r="A302" s="173"/>
      <c r="B302" s="173"/>
      <c r="C302" s="173"/>
      <c r="D302" s="173"/>
      <c r="E302" s="173"/>
      <c r="F302" s="173"/>
      <c r="G302" s="173"/>
      <c r="H302" s="173"/>
      <c r="I302" s="173"/>
      <c r="J302" s="173"/>
      <c r="K302" s="173"/>
      <c r="L302" s="173"/>
      <c r="M302" s="173"/>
      <c r="N302" s="173"/>
      <c r="O302" s="173"/>
      <c r="P302" s="173"/>
      <c r="Q302" s="173"/>
      <c r="R302" s="173"/>
      <c r="S302" s="173"/>
      <c r="T302" s="173"/>
      <c r="U302" s="173"/>
      <c r="V302" s="173"/>
      <c r="W302" s="173"/>
      <c r="X302" s="173"/>
      <c r="Y302" s="173"/>
      <c r="Z302" s="173"/>
    </row>
    <row r="303" spans="1:26" ht="13.5" customHeight="1">
      <c r="A303" s="173"/>
      <c r="B303" s="173"/>
      <c r="C303" s="173"/>
      <c r="D303" s="173"/>
      <c r="E303" s="173"/>
      <c r="F303" s="173"/>
      <c r="G303" s="173"/>
      <c r="H303" s="173"/>
      <c r="I303" s="173"/>
      <c r="J303" s="173"/>
      <c r="K303" s="173"/>
      <c r="L303" s="173"/>
      <c r="M303" s="173"/>
      <c r="N303" s="173"/>
      <c r="O303" s="173"/>
      <c r="P303" s="173"/>
      <c r="Q303" s="173"/>
      <c r="R303" s="173"/>
      <c r="S303" s="173"/>
      <c r="T303" s="173"/>
      <c r="U303" s="173"/>
      <c r="V303" s="173"/>
      <c r="W303" s="173"/>
      <c r="X303" s="173"/>
      <c r="Y303" s="173"/>
      <c r="Z303" s="173"/>
    </row>
    <row r="304" spans="1:26" ht="13.5" customHeight="1">
      <c r="A304" s="173"/>
      <c r="B304" s="173"/>
      <c r="C304" s="173"/>
      <c r="D304" s="173"/>
      <c r="E304" s="173"/>
      <c r="F304" s="173"/>
      <c r="G304" s="173"/>
      <c r="H304" s="173"/>
      <c r="I304" s="173"/>
      <c r="J304" s="173"/>
      <c r="K304" s="173"/>
      <c r="L304" s="173"/>
      <c r="M304" s="173"/>
      <c r="N304" s="173"/>
      <c r="O304" s="173"/>
      <c r="P304" s="173"/>
      <c r="Q304" s="173"/>
      <c r="R304" s="173"/>
      <c r="S304" s="173"/>
      <c r="T304" s="173"/>
      <c r="U304" s="173"/>
      <c r="V304" s="173"/>
      <c r="W304" s="173"/>
      <c r="X304" s="173"/>
      <c r="Y304" s="173"/>
      <c r="Z304" s="173"/>
    </row>
    <row r="305" spans="1:26" ht="13.5" customHeight="1">
      <c r="A305" s="173"/>
      <c r="B305" s="173"/>
      <c r="C305" s="173"/>
      <c r="D305" s="173"/>
      <c r="E305" s="173"/>
      <c r="F305" s="173"/>
      <c r="G305" s="173"/>
      <c r="H305" s="173"/>
      <c r="I305" s="173"/>
      <c r="J305" s="173"/>
      <c r="K305" s="173"/>
      <c r="L305" s="173"/>
      <c r="M305" s="173"/>
      <c r="N305" s="173"/>
      <c r="O305" s="173"/>
      <c r="P305" s="173"/>
      <c r="Q305" s="173"/>
      <c r="R305" s="173"/>
      <c r="S305" s="173"/>
      <c r="T305" s="173"/>
      <c r="U305" s="173"/>
      <c r="V305" s="173"/>
      <c r="W305" s="173"/>
      <c r="X305" s="173"/>
      <c r="Y305" s="173"/>
      <c r="Z305" s="173"/>
    </row>
    <row r="306" spans="1:26" ht="13.5" customHeight="1">
      <c r="A306" s="173"/>
      <c r="B306" s="173"/>
      <c r="C306" s="173"/>
      <c r="D306" s="173"/>
      <c r="E306" s="173"/>
      <c r="F306" s="173"/>
      <c r="G306" s="173"/>
      <c r="H306" s="173"/>
      <c r="I306" s="173"/>
      <c r="J306" s="173"/>
      <c r="K306" s="173"/>
      <c r="L306" s="173"/>
      <c r="M306" s="173"/>
      <c r="N306" s="173"/>
      <c r="O306" s="173"/>
      <c r="P306" s="173"/>
      <c r="Q306" s="173"/>
      <c r="R306" s="173"/>
      <c r="S306" s="173"/>
      <c r="T306" s="173"/>
      <c r="U306" s="173"/>
      <c r="V306" s="173"/>
      <c r="W306" s="173"/>
      <c r="X306" s="173"/>
      <c r="Y306" s="173"/>
      <c r="Z306" s="173"/>
    </row>
    <row r="307" spans="1:26" ht="13.5" customHeight="1">
      <c r="A307" s="173"/>
      <c r="B307" s="173"/>
      <c r="C307" s="173"/>
      <c r="D307" s="173"/>
      <c r="E307" s="173"/>
      <c r="F307" s="173"/>
      <c r="G307" s="173"/>
      <c r="H307" s="173"/>
      <c r="I307" s="173"/>
      <c r="J307" s="173"/>
      <c r="K307" s="173"/>
      <c r="L307" s="173"/>
      <c r="M307" s="173"/>
      <c r="N307" s="173"/>
      <c r="O307" s="173"/>
      <c r="P307" s="173"/>
      <c r="Q307" s="173"/>
      <c r="R307" s="173"/>
      <c r="S307" s="173"/>
      <c r="T307" s="173"/>
      <c r="U307" s="173"/>
      <c r="V307" s="173"/>
      <c r="W307" s="173"/>
      <c r="X307" s="173"/>
      <c r="Y307" s="173"/>
      <c r="Z307" s="173"/>
    </row>
    <row r="308" spans="1:26" ht="13.5" customHeight="1">
      <c r="A308" s="173"/>
      <c r="B308" s="173"/>
      <c r="C308" s="173"/>
      <c r="D308" s="173"/>
      <c r="E308" s="173"/>
      <c r="F308" s="173"/>
      <c r="G308" s="173"/>
      <c r="H308" s="173"/>
      <c r="I308" s="173"/>
      <c r="J308" s="173"/>
      <c r="K308" s="173"/>
      <c r="L308" s="173"/>
      <c r="M308" s="173"/>
      <c r="N308" s="173"/>
      <c r="O308" s="173"/>
      <c r="P308" s="173"/>
      <c r="Q308" s="173"/>
      <c r="R308" s="173"/>
      <c r="S308" s="173"/>
      <c r="T308" s="173"/>
      <c r="U308" s="173"/>
      <c r="V308" s="173"/>
      <c r="W308" s="173"/>
      <c r="X308" s="173"/>
      <c r="Y308" s="173"/>
      <c r="Z308" s="173"/>
    </row>
    <row r="309" spans="1:26" ht="13.5" customHeight="1">
      <c r="A309" s="173"/>
      <c r="B309" s="173"/>
      <c r="C309" s="173"/>
      <c r="D309" s="173"/>
      <c r="E309" s="173"/>
      <c r="F309" s="173"/>
      <c r="G309" s="173"/>
      <c r="H309" s="173"/>
      <c r="I309" s="173"/>
      <c r="J309" s="173"/>
      <c r="K309" s="173"/>
      <c r="L309" s="173"/>
      <c r="M309" s="173"/>
      <c r="N309" s="173"/>
      <c r="O309" s="173"/>
      <c r="P309" s="173"/>
      <c r="Q309" s="173"/>
      <c r="R309" s="173"/>
      <c r="S309" s="173"/>
      <c r="T309" s="173"/>
      <c r="U309" s="173"/>
      <c r="V309" s="173"/>
      <c r="W309" s="173"/>
      <c r="X309" s="173"/>
      <c r="Y309" s="173"/>
      <c r="Z309" s="173"/>
    </row>
    <row r="310" spans="1:26" ht="13.5" customHeight="1">
      <c r="A310" s="173"/>
      <c r="B310" s="173"/>
      <c r="C310" s="173"/>
      <c r="D310" s="173"/>
      <c r="E310" s="173"/>
      <c r="F310" s="173"/>
      <c r="G310" s="173"/>
      <c r="H310" s="173"/>
      <c r="I310" s="173"/>
      <c r="J310" s="173"/>
      <c r="K310" s="173"/>
      <c r="L310" s="173"/>
      <c r="M310" s="173"/>
      <c r="N310" s="173"/>
      <c r="O310" s="173"/>
      <c r="P310" s="173"/>
      <c r="Q310" s="173"/>
      <c r="R310" s="173"/>
      <c r="S310" s="173"/>
      <c r="T310" s="173"/>
      <c r="U310" s="173"/>
      <c r="V310" s="173"/>
      <c r="W310" s="173"/>
      <c r="X310" s="173"/>
      <c r="Y310" s="173"/>
      <c r="Z310" s="173"/>
    </row>
    <row r="311" spans="1:26" ht="13.5" customHeight="1">
      <c r="A311" s="173"/>
      <c r="B311" s="173"/>
      <c r="C311" s="173"/>
      <c r="D311" s="173"/>
      <c r="E311" s="173"/>
      <c r="F311" s="173"/>
      <c r="G311" s="173"/>
      <c r="H311" s="173"/>
      <c r="I311" s="173"/>
      <c r="J311" s="173"/>
      <c r="K311" s="173"/>
      <c r="L311" s="173"/>
      <c r="M311" s="173"/>
      <c r="N311" s="173"/>
      <c r="O311" s="173"/>
      <c r="P311" s="173"/>
      <c r="Q311" s="173"/>
      <c r="R311" s="173"/>
      <c r="S311" s="173"/>
      <c r="T311" s="173"/>
      <c r="U311" s="173"/>
      <c r="V311" s="173"/>
      <c r="W311" s="173"/>
      <c r="X311" s="173"/>
      <c r="Y311" s="173"/>
      <c r="Z311" s="173"/>
    </row>
    <row r="312" spans="1:26" ht="13.5" customHeight="1">
      <c r="A312" s="173"/>
      <c r="B312" s="173"/>
      <c r="C312" s="173"/>
      <c r="D312" s="173"/>
      <c r="E312" s="173"/>
      <c r="F312" s="173"/>
      <c r="G312" s="173"/>
      <c r="H312" s="173"/>
      <c r="I312" s="173"/>
      <c r="J312" s="173"/>
      <c r="K312" s="173"/>
      <c r="L312" s="173"/>
      <c r="M312" s="173"/>
      <c r="N312" s="173"/>
      <c r="O312" s="173"/>
      <c r="P312" s="173"/>
      <c r="Q312" s="173"/>
      <c r="R312" s="173"/>
      <c r="S312" s="173"/>
      <c r="T312" s="173"/>
      <c r="U312" s="173"/>
      <c r="V312" s="173"/>
      <c r="W312" s="173"/>
      <c r="X312" s="173"/>
      <c r="Y312" s="173"/>
      <c r="Z312" s="173"/>
    </row>
    <row r="313" spans="1:26" ht="13.5" customHeight="1">
      <c r="A313" s="173"/>
      <c r="B313" s="173"/>
      <c r="C313" s="173"/>
      <c r="D313" s="173"/>
      <c r="E313" s="173"/>
      <c r="F313" s="173"/>
      <c r="G313" s="173"/>
      <c r="H313" s="173"/>
      <c r="I313" s="173"/>
      <c r="J313" s="173"/>
      <c r="K313" s="173"/>
      <c r="L313" s="173"/>
      <c r="M313" s="173"/>
      <c r="N313" s="173"/>
      <c r="O313" s="173"/>
      <c r="P313" s="173"/>
      <c r="Q313" s="173"/>
      <c r="R313" s="173"/>
      <c r="S313" s="173"/>
      <c r="T313" s="173"/>
      <c r="U313" s="173"/>
      <c r="V313" s="173"/>
      <c r="W313" s="173"/>
      <c r="X313" s="173"/>
      <c r="Y313" s="173"/>
      <c r="Z313" s="173"/>
    </row>
    <row r="314" spans="1:26" ht="13.5" customHeight="1">
      <c r="A314" s="173"/>
      <c r="B314" s="173"/>
      <c r="C314" s="173"/>
      <c r="D314" s="173"/>
      <c r="E314" s="173"/>
      <c r="F314" s="173"/>
      <c r="G314" s="173"/>
      <c r="H314" s="173"/>
      <c r="I314" s="173"/>
      <c r="J314" s="173"/>
      <c r="K314" s="173"/>
      <c r="L314" s="173"/>
      <c r="M314" s="173"/>
      <c r="N314" s="173"/>
      <c r="O314" s="173"/>
      <c r="P314" s="173"/>
      <c r="Q314" s="173"/>
      <c r="R314" s="173"/>
      <c r="S314" s="173"/>
      <c r="T314" s="173"/>
      <c r="U314" s="173"/>
      <c r="V314" s="173"/>
      <c r="W314" s="173"/>
      <c r="X314" s="173"/>
      <c r="Y314" s="173"/>
      <c r="Z314" s="173"/>
    </row>
    <row r="315" spans="1:26" ht="13.5" customHeight="1">
      <c r="A315" s="173"/>
      <c r="B315" s="173"/>
      <c r="C315" s="173"/>
      <c r="D315" s="173"/>
      <c r="E315" s="173"/>
      <c r="F315" s="173"/>
      <c r="G315" s="173"/>
      <c r="H315" s="173"/>
      <c r="I315" s="173"/>
      <c r="J315" s="173"/>
      <c r="K315" s="173"/>
      <c r="L315" s="173"/>
      <c r="M315" s="173"/>
      <c r="N315" s="173"/>
      <c r="O315" s="173"/>
      <c r="P315" s="173"/>
      <c r="Q315" s="173"/>
      <c r="R315" s="173"/>
      <c r="S315" s="173"/>
      <c r="T315" s="173"/>
      <c r="U315" s="173"/>
      <c r="V315" s="173"/>
      <c r="W315" s="173"/>
      <c r="X315" s="173"/>
      <c r="Y315" s="173"/>
      <c r="Z315" s="173"/>
    </row>
    <row r="316" spans="1:26" ht="13.5" customHeight="1">
      <c r="A316" s="173"/>
      <c r="B316" s="173"/>
      <c r="C316" s="173"/>
      <c r="D316" s="173"/>
      <c r="E316" s="173"/>
      <c r="F316" s="173"/>
      <c r="G316" s="173"/>
      <c r="H316" s="173"/>
      <c r="I316" s="173"/>
      <c r="J316" s="173"/>
      <c r="K316" s="173"/>
      <c r="L316" s="173"/>
      <c r="M316" s="173"/>
      <c r="N316" s="173"/>
      <c r="O316" s="173"/>
      <c r="P316" s="173"/>
      <c r="Q316" s="173"/>
      <c r="R316" s="173"/>
      <c r="S316" s="173"/>
      <c r="T316" s="173"/>
      <c r="U316" s="173"/>
      <c r="V316" s="173"/>
      <c r="W316" s="173"/>
      <c r="X316" s="173"/>
      <c r="Y316" s="173"/>
      <c r="Z316" s="173"/>
    </row>
    <row r="317" spans="1:26" ht="13.5" customHeight="1">
      <c r="A317" s="173"/>
      <c r="B317" s="173"/>
      <c r="C317" s="173"/>
      <c r="D317" s="173"/>
      <c r="E317" s="173"/>
      <c r="F317" s="173"/>
      <c r="G317" s="173"/>
      <c r="H317" s="173"/>
      <c r="I317" s="173"/>
      <c r="J317" s="173"/>
      <c r="K317" s="173"/>
      <c r="L317" s="173"/>
      <c r="M317" s="173"/>
      <c r="N317" s="173"/>
      <c r="O317" s="173"/>
      <c r="P317" s="173"/>
      <c r="Q317" s="173"/>
      <c r="R317" s="173"/>
      <c r="S317" s="173"/>
      <c r="T317" s="173"/>
      <c r="U317" s="173"/>
      <c r="V317" s="173"/>
      <c r="W317" s="173"/>
      <c r="X317" s="173"/>
      <c r="Y317" s="173"/>
      <c r="Z317" s="173"/>
    </row>
    <row r="318" spans="1:26" ht="13.5" customHeight="1">
      <c r="A318" s="173"/>
      <c r="B318" s="173"/>
      <c r="C318" s="173"/>
      <c r="D318" s="173"/>
      <c r="E318" s="173"/>
      <c r="F318" s="173"/>
      <c r="G318" s="173"/>
      <c r="H318" s="173"/>
      <c r="I318" s="173"/>
      <c r="J318" s="173"/>
      <c r="K318" s="173"/>
      <c r="L318" s="173"/>
      <c r="M318" s="173"/>
      <c r="N318" s="173"/>
      <c r="O318" s="173"/>
      <c r="P318" s="173"/>
      <c r="Q318" s="173"/>
      <c r="R318" s="173"/>
      <c r="S318" s="173"/>
      <c r="T318" s="173"/>
      <c r="U318" s="173"/>
      <c r="V318" s="173"/>
      <c r="W318" s="173"/>
      <c r="X318" s="173"/>
      <c r="Y318" s="173"/>
      <c r="Z318" s="173"/>
    </row>
    <row r="319" spans="1:26" ht="13.5" customHeight="1">
      <c r="A319" s="173"/>
      <c r="B319" s="173"/>
      <c r="C319" s="173"/>
      <c r="D319" s="173"/>
      <c r="E319" s="173"/>
      <c r="F319" s="173"/>
      <c r="G319" s="173"/>
      <c r="H319" s="173"/>
      <c r="I319" s="173"/>
      <c r="J319" s="173"/>
      <c r="K319" s="173"/>
      <c r="L319" s="173"/>
      <c r="M319" s="173"/>
      <c r="N319" s="173"/>
      <c r="O319" s="173"/>
      <c r="P319" s="173"/>
      <c r="Q319" s="173"/>
      <c r="R319" s="173"/>
      <c r="S319" s="173"/>
      <c r="T319" s="173"/>
      <c r="U319" s="173"/>
      <c r="V319" s="173"/>
      <c r="W319" s="173"/>
      <c r="X319" s="173"/>
      <c r="Y319" s="173"/>
      <c r="Z319" s="173"/>
    </row>
    <row r="320" spans="1:26" ht="13.5" customHeight="1">
      <c r="A320" s="173"/>
      <c r="B320" s="173"/>
      <c r="C320" s="173"/>
      <c r="D320" s="173"/>
      <c r="E320" s="173"/>
      <c r="F320" s="173"/>
      <c r="G320" s="173"/>
      <c r="H320" s="173"/>
      <c r="I320" s="173"/>
      <c r="J320" s="173"/>
      <c r="K320" s="173"/>
      <c r="L320" s="173"/>
      <c r="M320" s="173"/>
      <c r="N320" s="173"/>
      <c r="O320" s="173"/>
      <c r="P320" s="173"/>
      <c r="Q320" s="173"/>
      <c r="R320" s="173"/>
      <c r="S320" s="173"/>
      <c r="T320" s="173"/>
      <c r="U320" s="173"/>
      <c r="V320" s="173"/>
      <c r="W320" s="173"/>
      <c r="X320" s="173"/>
      <c r="Y320" s="173"/>
      <c r="Z320" s="173"/>
    </row>
    <row r="321" spans="1:26" ht="13.5" customHeight="1">
      <c r="A321" s="173"/>
      <c r="B321" s="173"/>
      <c r="C321" s="173"/>
      <c r="D321" s="173"/>
      <c r="E321" s="173"/>
      <c r="F321" s="173"/>
      <c r="G321" s="173"/>
      <c r="H321" s="173"/>
      <c r="I321" s="173"/>
      <c r="J321" s="173"/>
      <c r="K321" s="173"/>
      <c r="L321" s="173"/>
      <c r="M321" s="173"/>
      <c r="N321" s="173"/>
      <c r="O321" s="173"/>
      <c r="P321" s="173"/>
      <c r="Q321" s="173"/>
      <c r="R321" s="173"/>
      <c r="S321" s="173"/>
      <c r="T321" s="173"/>
      <c r="U321" s="173"/>
      <c r="V321" s="173"/>
      <c r="W321" s="173"/>
      <c r="X321" s="173"/>
      <c r="Y321" s="173"/>
      <c r="Z321" s="173"/>
    </row>
    <row r="322" spans="1:26" ht="13.5" customHeight="1">
      <c r="A322" s="173"/>
      <c r="B322" s="173"/>
      <c r="C322" s="173"/>
      <c r="D322" s="173"/>
      <c r="E322" s="173"/>
      <c r="F322" s="173"/>
      <c r="G322" s="173"/>
      <c r="H322" s="173"/>
      <c r="I322" s="173"/>
      <c r="J322" s="173"/>
      <c r="K322" s="173"/>
      <c r="L322" s="173"/>
      <c r="M322" s="173"/>
      <c r="N322" s="173"/>
      <c r="O322" s="173"/>
      <c r="P322" s="173"/>
      <c r="Q322" s="173"/>
      <c r="R322" s="173"/>
      <c r="S322" s="173"/>
      <c r="T322" s="173"/>
      <c r="U322" s="173"/>
      <c r="V322" s="173"/>
      <c r="W322" s="173"/>
      <c r="X322" s="173"/>
      <c r="Y322" s="173"/>
      <c r="Z322" s="173"/>
    </row>
    <row r="323" spans="1:26" ht="13.5" customHeight="1">
      <c r="A323" s="173"/>
      <c r="B323" s="173"/>
      <c r="C323" s="173"/>
      <c r="D323" s="173"/>
      <c r="E323" s="173"/>
      <c r="F323" s="173"/>
      <c r="G323" s="173"/>
      <c r="H323" s="173"/>
      <c r="I323" s="173"/>
      <c r="J323" s="173"/>
      <c r="K323" s="173"/>
      <c r="L323" s="173"/>
      <c r="M323" s="173"/>
      <c r="N323" s="173"/>
      <c r="O323" s="173"/>
      <c r="P323" s="173"/>
      <c r="Q323" s="173"/>
      <c r="R323" s="173"/>
      <c r="S323" s="173"/>
      <c r="T323" s="173"/>
      <c r="U323" s="173"/>
      <c r="V323" s="173"/>
      <c r="W323" s="173"/>
      <c r="X323" s="173"/>
      <c r="Y323" s="173"/>
      <c r="Z323" s="173"/>
    </row>
    <row r="324" spans="1:26" ht="13.5" customHeight="1">
      <c r="A324" s="173"/>
      <c r="B324" s="173"/>
      <c r="C324" s="173"/>
      <c r="D324" s="173"/>
      <c r="E324" s="173"/>
      <c r="F324" s="173"/>
      <c r="G324" s="173"/>
      <c r="H324" s="173"/>
      <c r="I324" s="173"/>
      <c r="J324" s="173"/>
      <c r="K324" s="173"/>
      <c r="L324" s="173"/>
      <c r="M324" s="173"/>
      <c r="N324" s="173"/>
      <c r="O324" s="173"/>
      <c r="P324" s="173"/>
      <c r="Q324" s="173"/>
      <c r="R324" s="173"/>
      <c r="S324" s="173"/>
      <c r="T324" s="173"/>
      <c r="U324" s="173"/>
      <c r="V324" s="173"/>
      <c r="W324" s="173"/>
      <c r="X324" s="173"/>
      <c r="Y324" s="173"/>
      <c r="Z324" s="173"/>
    </row>
    <row r="325" spans="1:26" ht="13.5" customHeight="1">
      <c r="A325" s="173"/>
      <c r="B325" s="173"/>
      <c r="C325" s="173"/>
      <c r="D325" s="173"/>
      <c r="E325" s="173"/>
      <c r="F325" s="173"/>
      <c r="G325" s="173"/>
      <c r="H325" s="173"/>
      <c r="I325" s="173"/>
      <c r="J325" s="173"/>
      <c r="K325" s="173"/>
      <c r="L325" s="173"/>
      <c r="M325" s="173"/>
      <c r="N325" s="173"/>
      <c r="O325" s="173"/>
      <c r="P325" s="173"/>
      <c r="Q325" s="173"/>
      <c r="R325" s="173"/>
      <c r="S325" s="173"/>
      <c r="T325" s="173"/>
      <c r="U325" s="173"/>
      <c r="V325" s="173"/>
      <c r="W325" s="173"/>
      <c r="X325" s="173"/>
      <c r="Y325" s="173"/>
      <c r="Z325" s="173"/>
    </row>
    <row r="326" spans="1:26" ht="13.5" customHeight="1">
      <c r="A326" s="173"/>
      <c r="B326" s="173"/>
      <c r="C326" s="173"/>
      <c r="D326" s="173"/>
      <c r="E326" s="173"/>
      <c r="F326" s="173"/>
      <c r="G326" s="173"/>
      <c r="H326" s="173"/>
      <c r="I326" s="173"/>
      <c r="J326" s="173"/>
      <c r="K326" s="173"/>
      <c r="L326" s="173"/>
      <c r="M326" s="173"/>
      <c r="N326" s="173"/>
      <c r="O326" s="173"/>
      <c r="P326" s="173"/>
      <c r="Q326" s="173"/>
      <c r="R326" s="173"/>
      <c r="S326" s="173"/>
      <c r="T326" s="173"/>
      <c r="U326" s="173"/>
      <c r="V326" s="173"/>
      <c r="W326" s="173"/>
      <c r="X326" s="173"/>
      <c r="Y326" s="173"/>
      <c r="Z326" s="173"/>
    </row>
    <row r="327" spans="1:26" ht="13.5" customHeight="1">
      <c r="A327" s="173"/>
      <c r="B327" s="173"/>
      <c r="C327" s="173"/>
      <c r="D327" s="173"/>
      <c r="E327" s="173"/>
      <c r="F327" s="173"/>
      <c r="G327" s="173"/>
      <c r="H327" s="173"/>
      <c r="I327" s="173"/>
      <c r="J327" s="173"/>
      <c r="K327" s="173"/>
      <c r="L327" s="173"/>
      <c r="M327" s="173"/>
      <c r="N327" s="173"/>
      <c r="O327" s="173"/>
      <c r="P327" s="173"/>
      <c r="Q327" s="173"/>
      <c r="R327" s="173"/>
      <c r="S327" s="173"/>
      <c r="T327" s="173"/>
      <c r="U327" s="173"/>
      <c r="V327" s="173"/>
      <c r="W327" s="173"/>
      <c r="X327" s="173"/>
      <c r="Y327" s="173"/>
      <c r="Z327" s="173"/>
    </row>
    <row r="328" spans="1:26" ht="13.5" customHeight="1">
      <c r="A328" s="173"/>
      <c r="B328" s="173"/>
      <c r="C328" s="173"/>
      <c r="D328" s="173"/>
      <c r="E328" s="173"/>
      <c r="F328" s="173"/>
      <c r="G328" s="173"/>
      <c r="H328" s="173"/>
      <c r="I328" s="173"/>
      <c r="J328" s="173"/>
      <c r="K328" s="173"/>
      <c r="L328" s="173"/>
      <c r="M328" s="173"/>
      <c r="N328" s="173"/>
      <c r="O328" s="173"/>
      <c r="P328" s="173"/>
      <c r="Q328" s="173"/>
      <c r="R328" s="173"/>
      <c r="S328" s="173"/>
      <c r="T328" s="173"/>
      <c r="U328" s="173"/>
      <c r="V328" s="173"/>
      <c r="W328" s="173"/>
      <c r="X328" s="173"/>
      <c r="Y328" s="173"/>
      <c r="Z328" s="173"/>
    </row>
    <row r="329" spans="1:26" ht="13.5" customHeight="1">
      <c r="A329" s="173"/>
      <c r="B329" s="173"/>
      <c r="C329" s="173"/>
      <c r="D329" s="173"/>
      <c r="E329" s="173"/>
      <c r="F329" s="173"/>
      <c r="G329" s="173"/>
      <c r="H329" s="173"/>
      <c r="I329" s="173"/>
      <c r="J329" s="173"/>
      <c r="K329" s="173"/>
      <c r="L329" s="173"/>
      <c r="M329" s="173"/>
      <c r="N329" s="173"/>
      <c r="O329" s="173"/>
      <c r="P329" s="173"/>
      <c r="Q329" s="173"/>
      <c r="R329" s="173"/>
      <c r="S329" s="173"/>
      <c r="T329" s="173"/>
      <c r="U329" s="173"/>
      <c r="V329" s="173"/>
      <c r="W329" s="173"/>
      <c r="X329" s="173"/>
      <c r="Y329" s="173"/>
      <c r="Z329" s="173"/>
    </row>
    <row r="330" spans="1:26" ht="13.5" customHeight="1">
      <c r="A330" s="173"/>
      <c r="B330" s="173"/>
      <c r="C330" s="173"/>
      <c r="D330" s="173"/>
      <c r="E330" s="173"/>
      <c r="F330" s="173"/>
      <c r="G330" s="173"/>
      <c r="H330" s="173"/>
      <c r="I330" s="173"/>
      <c r="J330" s="173"/>
      <c r="K330" s="173"/>
      <c r="L330" s="173"/>
      <c r="M330" s="173"/>
      <c r="N330" s="173"/>
      <c r="O330" s="173"/>
      <c r="P330" s="173"/>
      <c r="Q330" s="173"/>
      <c r="R330" s="173"/>
      <c r="S330" s="173"/>
      <c r="T330" s="173"/>
      <c r="U330" s="173"/>
      <c r="V330" s="173"/>
      <c r="W330" s="173"/>
      <c r="X330" s="173"/>
      <c r="Y330" s="173"/>
      <c r="Z330" s="173"/>
    </row>
    <row r="331" spans="1:26" ht="13.5" customHeight="1">
      <c r="A331" s="173"/>
      <c r="B331" s="173"/>
      <c r="C331" s="173"/>
      <c r="D331" s="173"/>
      <c r="E331" s="173"/>
      <c r="F331" s="173"/>
      <c r="G331" s="173"/>
      <c r="H331" s="173"/>
      <c r="I331" s="173"/>
      <c r="J331" s="173"/>
      <c r="K331" s="173"/>
      <c r="L331" s="173"/>
      <c r="M331" s="173"/>
      <c r="N331" s="173"/>
      <c r="O331" s="173"/>
      <c r="P331" s="173"/>
      <c r="Q331" s="173"/>
      <c r="R331" s="173"/>
      <c r="S331" s="173"/>
      <c r="T331" s="173"/>
      <c r="U331" s="173"/>
      <c r="V331" s="173"/>
      <c r="W331" s="173"/>
      <c r="X331" s="173"/>
      <c r="Y331" s="173"/>
      <c r="Z331" s="173"/>
    </row>
    <row r="332" spans="1:26" ht="13.5" customHeight="1">
      <c r="A332" s="173"/>
      <c r="B332" s="173"/>
      <c r="C332" s="173"/>
      <c r="D332" s="173"/>
      <c r="E332" s="173"/>
      <c r="F332" s="173"/>
      <c r="G332" s="173"/>
      <c r="H332" s="173"/>
      <c r="I332" s="173"/>
      <c r="J332" s="173"/>
      <c r="K332" s="173"/>
      <c r="L332" s="173"/>
      <c r="M332" s="173"/>
      <c r="N332" s="173"/>
      <c r="O332" s="173"/>
      <c r="P332" s="173"/>
      <c r="Q332" s="173"/>
      <c r="R332" s="173"/>
      <c r="S332" s="173"/>
      <c r="T332" s="173"/>
      <c r="U332" s="173"/>
      <c r="V332" s="173"/>
      <c r="W332" s="173"/>
      <c r="X332" s="173"/>
      <c r="Y332" s="173"/>
      <c r="Z332" s="173"/>
    </row>
    <row r="333" spans="1:26" ht="13.5" customHeight="1">
      <c r="A333" s="173"/>
      <c r="B333" s="173"/>
      <c r="C333" s="173"/>
      <c r="D333" s="173"/>
      <c r="E333" s="173"/>
      <c r="F333" s="173"/>
      <c r="G333" s="173"/>
      <c r="H333" s="173"/>
      <c r="I333" s="173"/>
      <c r="J333" s="173"/>
      <c r="K333" s="173"/>
      <c r="L333" s="173"/>
      <c r="M333" s="173"/>
      <c r="N333" s="173"/>
      <c r="O333" s="173"/>
      <c r="P333" s="173"/>
      <c r="Q333" s="173"/>
      <c r="R333" s="173"/>
      <c r="S333" s="173"/>
      <c r="T333" s="173"/>
      <c r="U333" s="173"/>
      <c r="V333" s="173"/>
      <c r="W333" s="173"/>
      <c r="X333" s="173"/>
      <c r="Y333" s="173"/>
      <c r="Z333" s="173"/>
    </row>
    <row r="334" spans="1:26" ht="13.5" customHeight="1">
      <c r="A334" s="173"/>
      <c r="B334" s="173"/>
      <c r="C334" s="173"/>
      <c r="D334" s="173"/>
      <c r="E334" s="173"/>
      <c r="F334" s="173"/>
      <c r="G334" s="173"/>
      <c r="H334" s="173"/>
      <c r="I334" s="173"/>
      <c r="J334" s="173"/>
      <c r="K334" s="173"/>
      <c r="L334" s="173"/>
      <c r="M334" s="173"/>
      <c r="N334" s="173"/>
      <c r="O334" s="173"/>
      <c r="P334" s="173"/>
      <c r="Q334" s="173"/>
      <c r="R334" s="173"/>
      <c r="S334" s="173"/>
      <c r="T334" s="173"/>
      <c r="U334" s="173"/>
      <c r="V334" s="173"/>
      <c r="W334" s="173"/>
      <c r="X334" s="173"/>
      <c r="Y334" s="173"/>
      <c r="Z334" s="173"/>
    </row>
    <row r="335" spans="1:26" ht="13.5" customHeight="1">
      <c r="A335" s="173"/>
      <c r="B335" s="173"/>
      <c r="C335" s="173"/>
      <c r="D335" s="173"/>
      <c r="E335" s="173"/>
      <c r="F335" s="173"/>
      <c r="G335" s="173"/>
      <c r="H335" s="173"/>
      <c r="I335" s="173"/>
      <c r="J335" s="173"/>
      <c r="K335" s="173"/>
      <c r="L335" s="173"/>
      <c r="M335" s="173"/>
      <c r="N335" s="173"/>
      <c r="O335" s="173"/>
      <c r="P335" s="173"/>
      <c r="Q335" s="173"/>
      <c r="R335" s="173"/>
      <c r="S335" s="173"/>
      <c r="T335" s="173"/>
      <c r="U335" s="173"/>
      <c r="V335" s="173"/>
      <c r="W335" s="173"/>
      <c r="X335" s="173"/>
      <c r="Y335" s="173"/>
      <c r="Z335" s="173"/>
    </row>
    <row r="336" spans="1:26" ht="13.5" customHeight="1">
      <c r="A336" s="173"/>
      <c r="B336" s="173"/>
      <c r="C336" s="173"/>
      <c r="D336" s="173"/>
      <c r="E336" s="173"/>
      <c r="F336" s="173"/>
      <c r="G336" s="173"/>
      <c r="H336" s="173"/>
      <c r="I336" s="173"/>
      <c r="J336" s="173"/>
      <c r="K336" s="173"/>
      <c r="L336" s="173"/>
      <c r="M336" s="173"/>
      <c r="N336" s="173"/>
      <c r="O336" s="173"/>
      <c r="P336" s="173"/>
      <c r="Q336" s="173"/>
      <c r="R336" s="173"/>
      <c r="S336" s="173"/>
      <c r="T336" s="173"/>
      <c r="U336" s="173"/>
      <c r="V336" s="173"/>
      <c r="W336" s="173"/>
      <c r="X336" s="173"/>
      <c r="Y336" s="173"/>
      <c r="Z336" s="173"/>
    </row>
    <row r="337" spans="1:26" ht="13.5" customHeight="1">
      <c r="A337" s="173"/>
      <c r="B337" s="173"/>
      <c r="C337" s="173"/>
      <c r="D337" s="173"/>
      <c r="E337" s="173"/>
      <c r="F337" s="173"/>
      <c r="G337" s="173"/>
      <c r="H337" s="173"/>
      <c r="I337" s="173"/>
      <c r="J337" s="173"/>
      <c r="K337" s="173"/>
      <c r="L337" s="173"/>
      <c r="M337" s="173"/>
      <c r="N337" s="173"/>
      <c r="O337" s="173"/>
      <c r="P337" s="173"/>
      <c r="Q337" s="173"/>
      <c r="R337" s="173"/>
      <c r="S337" s="173"/>
      <c r="T337" s="173"/>
      <c r="U337" s="173"/>
      <c r="V337" s="173"/>
      <c r="W337" s="173"/>
      <c r="X337" s="173"/>
      <c r="Y337" s="173"/>
      <c r="Z337" s="173"/>
    </row>
    <row r="338" spans="1:26" ht="13.5" customHeight="1">
      <c r="A338" s="173"/>
      <c r="B338" s="173"/>
      <c r="C338" s="173"/>
      <c r="D338" s="173"/>
      <c r="E338" s="173"/>
      <c r="F338" s="173"/>
      <c r="G338" s="173"/>
      <c r="H338" s="173"/>
      <c r="I338" s="173"/>
      <c r="J338" s="173"/>
      <c r="K338" s="173"/>
      <c r="L338" s="173"/>
      <c r="M338" s="173"/>
      <c r="N338" s="173"/>
      <c r="O338" s="173"/>
      <c r="P338" s="173"/>
      <c r="Q338" s="173"/>
      <c r="R338" s="173"/>
      <c r="S338" s="173"/>
      <c r="T338" s="173"/>
      <c r="U338" s="173"/>
      <c r="V338" s="173"/>
      <c r="W338" s="173"/>
      <c r="X338" s="173"/>
      <c r="Y338" s="173"/>
      <c r="Z338" s="173"/>
    </row>
    <row r="339" spans="1:26" ht="13.5" customHeight="1">
      <c r="A339" s="173"/>
      <c r="B339" s="173"/>
      <c r="C339" s="173"/>
      <c r="D339" s="173"/>
      <c r="E339" s="173"/>
      <c r="F339" s="173"/>
      <c r="G339" s="173"/>
      <c r="H339" s="173"/>
      <c r="I339" s="173"/>
      <c r="J339" s="173"/>
      <c r="K339" s="173"/>
      <c r="L339" s="173"/>
      <c r="M339" s="173"/>
      <c r="N339" s="173"/>
      <c r="O339" s="173"/>
      <c r="P339" s="173"/>
      <c r="Q339" s="173"/>
      <c r="R339" s="173"/>
      <c r="S339" s="173"/>
      <c r="T339" s="173"/>
      <c r="U339" s="173"/>
      <c r="V339" s="173"/>
      <c r="W339" s="173"/>
      <c r="X339" s="173"/>
      <c r="Y339" s="173"/>
      <c r="Z339" s="173"/>
    </row>
    <row r="340" spans="1:26" ht="13.5" customHeight="1">
      <c r="A340" s="173"/>
      <c r="B340" s="173"/>
      <c r="C340" s="173"/>
      <c r="D340" s="173"/>
      <c r="E340" s="173"/>
      <c r="F340" s="173"/>
      <c r="G340" s="173"/>
      <c r="H340" s="173"/>
      <c r="I340" s="173"/>
      <c r="J340" s="173"/>
      <c r="K340" s="173"/>
      <c r="L340" s="173"/>
      <c r="M340" s="173"/>
      <c r="N340" s="173"/>
      <c r="O340" s="173"/>
      <c r="P340" s="173"/>
      <c r="Q340" s="173"/>
      <c r="R340" s="173"/>
      <c r="S340" s="173"/>
      <c r="T340" s="173"/>
      <c r="U340" s="173"/>
      <c r="V340" s="173"/>
      <c r="W340" s="173"/>
      <c r="X340" s="173"/>
      <c r="Y340" s="173"/>
      <c r="Z340" s="173"/>
    </row>
    <row r="341" spans="1:26" ht="13.5" customHeight="1">
      <c r="A341" s="173"/>
      <c r="B341" s="173"/>
      <c r="C341" s="173"/>
      <c r="D341" s="173"/>
      <c r="E341" s="173"/>
      <c r="F341" s="173"/>
      <c r="G341" s="173"/>
      <c r="H341" s="173"/>
      <c r="I341" s="173"/>
      <c r="J341" s="173"/>
      <c r="K341" s="173"/>
      <c r="L341" s="173"/>
      <c r="M341" s="173"/>
      <c r="N341" s="173"/>
      <c r="O341" s="173"/>
      <c r="P341" s="173"/>
      <c r="Q341" s="173"/>
      <c r="R341" s="173"/>
      <c r="S341" s="173"/>
      <c r="T341" s="173"/>
      <c r="U341" s="173"/>
      <c r="V341" s="173"/>
      <c r="W341" s="173"/>
      <c r="X341" s="173"/>
      <c r="Y341" s="173"/>
      <c r="Z341" s="173"/>
    </row>
    <row r="342" spans="1:26" ht="13.5" customHeight="1">
      <c r="A342" s="173"/>
      <c r="B342" s="173"/>
      <c r="C342" s="173"/>
      <c r="D342" s="173"/>
      <c r="E342" s="173"/>
      <c r="F342" s="173"/>
      <c r="G342" s="173"/>
      <c r="H342" s="173"/>
      <c r="I342" s="173"/>
      <c r="J342" s="173"/>
      <c r="K342" s="173"/>
      <c r="L342" s="173"/>
      <c r="M342" s="173"/>
      <c r="N342" s="173"/>
      <c r="O342" s="173"/>
      <c r="P342" s="173"/>
      <c r="Q342" s="173"/>
      <c r="R342" s="173"/>
      <c r="S342" s="173"/>
      <c r="T342" s="173"/>
      <c r="U342" s="173"/>
      <c r="V342" s="173"/>
      <c r="W342" s="173"/>
      <c r="X342" s="173"/>
      <c r="Y342" s="173"/>
      <c r="Z342" s="173"/>
    </row>
    <row r="343" spans="1:26" ht="13.5" customHeight="1">
      <c r="A343" s="173"/>
      <c r="B343" s="173"/>
      <c r="C343" s="173"/>
      <c r="D343" s="173"/>
      <c r="E343" s="173"/>
      <c r="F343" s="173"/>
      <c r="G343" s="173"/>
      <c r="H343" s="173"/>
      <c r="I343" s="173"/>
      <c r="J343" s="173"/>
      <c r="K343" s="173"/>
      <c r="L343" s="173"/>
      <c r="M343" s="173"/>
      <c r="N343" s="173"/>
      <c r="O343" s="173"/>
      <c r="P343" s="173"/>
      <c r="Q343" s="173"/>
      <c r="R343" s="173"/>
      <c r="S343" s="173"/>
      <c r="T343" s="173"/>
      <c r="U343" s="173"/>
      <c r="V343" s="173"/>
      <c r="W343" s="173"/>
      <c r="X343" s="173"/>
      <c r="Y343" s="173"/>
      <c r="Z343" s="173"/>
    </row>
    <row r="344" spans="1:26" ht="13.5" customHeight="1">
      <c r="A344" s="173"/>
      <c r="B344" s="173"/>
      <c r="C344" s="173"/>
      <c r="D344" s="173"/>
      <c r="E344" s="173"/>
      <c r="F344" s="173"/>
      <c r="G344" s="173"/>
      <c r="H344" s="173"/>
      <c r="I344" s="173"/>
      <c r="J344" s="173"/>
      <c r="K344" s="173"/>
      <c r="L344" s="173"/>
      <c r="M344" s="173"/>
      <c r="N344" s="173"/>
      <c r="O344" s="173"/>
      <c r="P344" s="173"/>
      <c r="Q344" s="173"/>
      <c r="R344" s="173"/>
      <c r="S344" s="173"/>
      <c r="T344" s="173"/>
      <c r="U344" s="173"/>
      <c r="V344" s="173"/>
      <c r="W344" s="173"/>
      <c r="X344" s="173"/>
      <c r="Y344" s="173"/>
      <c r="Z344" s="173"/>
    </row>
    <row r="345" spans="1:26" ht="13.5" customHeight="1">
      <c r="A345" s="173"/>
      <c r="B345" s="173"/>
      <c r="C345" s="173"/>
      <c r="D345" s="173"/>
      <c r="E345" s="173"/>
      <c r="F345" s="173"/>
      <c r="G345" s="173"/>
      <c r="H345" s="173"/>
      <c r="I345" s="173"/>
      <c r="J345" s="173"/>
      <c r="K345" s="173"/>
      <c r="L345" s="173"/>
      <c r="M345" s="173"/>
      <c r="N345" s="173"/>
      <c r="O345" s="173"/>
      <c r="P345" s="173"/>
      <c r="Q345" s="173"/>
      <c r="R345" s="173"/>
      <c r="S345" s="173"/>
      <c r="T345" s="173"/>
      <c r="U345" s="173"/>
      <c r="V345" s="173"/>
      <c r="W345" s="173"/>
      <c r="X345" s="173"/>
      <c r="Y345" s="173"/>
      <c r="Z345" s="173"/>
    </row>
    <row r="346" spans="1:26" ht="13.5" customHeight="1">
      <c r="A346" s="173"/>
      <c r="B346" s="173"/>
      <c r="C346" s="173"/>
      <c r="D346" s="173"/>
      <c r="E346" s="173"/>
      <c r="F346" s="173"/>
      <c r="G346" s="173"/>
      <c r="H346" s="173"/>
      <c r="I346" s="173"/>
      <c r="J346" s="173"/>
      <c r="K346" s="173"/>
      <c r="L346" s="173"/>
      <c r="M346" s="173"/>
      <c r="N346" s="173"/>
      <c r="O346" s="173"/>
      <c r="P346" s="173"/>
      <c r="Q346" s="173"/>
      <c r="R346" s="173"/>
      <c r="S346" s="173"/>
      <c r="T346" s="173"/>
      <c r="U346" s="173"/>
      <c r="V346" s="173"/>
      <c r="W346" s="173"/>
      <c r="X346" s="173"/>
      <c r="Y346" s="173"/>
      <c r="Z346" s="173"/>
    </row>
    <row r="347" spans="1:26" ht="13.5" customHeight="1">
      <c r="A347" s="173"/>
      <c r="B347" s="173"/>
      <c r="C347" s="173"/>
      <c r="D347" s="173"/>
      <c r="E347" s="173"/>
      <c r="F347" s="173"/>
      <c r="G347" s="173"/>
      <c r="H347" s="173"/>
      <c r="I347" s="173"/>
      <c r="J347" s="173"/>
      <c r="K347" s="173"/>
      <c r="L347" s="173"/>
      <c r="M347" s="173"/>
      <c r="N347" s="173"/>
      <c r="O347" s="173"/>
      <c r="P347" s="173"/>
      <c r="Q347" s="173"/>
      <c r="R347" s="173"/>
      <c r="S347" s="173"/>
      <c r="T347" s="173"/>
      <c r="U347" s="173"/>
      <c r="V347" s="173"/>
      <c r="W347" s="173"/>
      <c r="X347" s="173"/>
      <c r="Y347" s="173"/>
      <c r="Z347" s="173"/>
    </row>
    <row r="348" spans="1:26" ht="13.5" customHeight="1">
      <c r="A348" s="173"/>
      <c r="B348" s="173"/>
      <c r="C348" s="173"/>
      <c r="D348" s="173"/>
      <c r="E348" s="173"/>
      <c r="F348" s="173"/>
      <c r="G348" s="173"/>
      <c r="H348" s="173"/>
      <c r="I348" s="173"/>
      <c r="J348" s="173"/>
      <c r="K348" s="173"/>
      <c r="L348" s="173"/>
      <c r="M348" s="173"/>
      <c r="N348" s="173"/>
      <c r="O348" s="173"/>
      <c r="P348" s="173"/>
      <c r="Q348" s="173"/>
      <c r="R348" s="173"/>
      <c r="S348" s="173"/>
      <c r="T348" s="173"/>
      <c r="U348" s="173"/>
      <c r="V348" s="173"/>
      <c r="W348" s="173"/>
      <c r="X348" s="173"/>
      <c r="Y348" s="173"/>
      <c r="Z348" s="173"/>
    </row>
    <row r="349" spans="1:26" ht="13.5" customHeight="1">
      <c r="A349" s="173"/>
      <c r="B349" s="173"/>
      <c r="C349" s="173"/>
      <c r="D349" s="173"/>
      <c r="E349" s="173"/>
      <c r="F349" s="173"/>
      <c r="G349" s="173"/>
      <c r="H349" s="173"/>
      <c r="I349" s="173"/>
      <c r="J349" s="173"/>
      <c r="K349" s="173"/>
      <c r="L349" s="173"/>
      <c r="M349" s="173"/>
      <c r="N349" s="173"/>
      <c r="O349" s="173"/>
      <c r="P349" s="173"/>
      <c r="Q349" s="173"/>
      <c r="R349" s="173"/>
      <c r="S349" s="173"/>
      <c r="T349" s="173"/>
      <c r="U349" s="173"/>
      <c r="V349" s="173"/>
      <c r="W349" s="173"/>
      <c r="X349" s="173"/>
      <c r="Y349" s="173"/>
      <c r="Z349" s="173"/>
    </row>
    <row r="350" spans="1:26" ht="13.5" customHeight="1">
      <c r="A350" s="173"/>
      <c r="B350" s="173"/>
      <c r="C350" s="173"/>
      <c r="D350" s="173"/>
      <c r="E350" s="173"/>
      <c r="F350" s="173"/>
      <c r="G350" s="173"/>
      <c r="H350" s="173"/>
      <c r="I350" s="173"/>
      <c r="J350" s="173"/>
      <c r="K350" s="173"/>
      <c r="L350" s="173"/>
      <c r="M350" s="173"/>
      <c r="N350" s="173"/>
      <c r="O350" s="173"/>
      <c r="P350" s="173"/>
      <c r="Q350" s="173"/>
      <c r="R350" s="173"/>
      <c r="S350" s="173"/>
      <c r="T350" s="173"/>
      <c r="U350" s="173"/>
      <c r="V350" s="173"/>
      <c r="W350" s="173"/>
      <c r="X350" s="173"/>
      <c r="Y350" s="173"/>
      <c r="Z350" s="173"/>
    </row>
    <row r="351" spans="1:26" ht="13.5" customHeight="1">
      <c r="A351" s="173"/>
      <c r="B351" s="173"/>
      <c r="C351" s="173"/>
      <c r="D351" s="173"/>
      <c r="E351" s="173"/>
      <c r="F351" s="173"/>
      <c r="G351" s="173"/>
      <c r="H351" s="173"/>
      <c r="I351" s="173"/>
      <c r="J351" s="173"/>
      <c r="K351" s="173"/>
      <c r="L351" s="173"/>
      <c r="M351" s="173"/>
      <c r="N351" s="173"/>
      <c r="O351" s="173"/>
      <c r="P351" s="173"/>
      <c r="Q351" s="173"/>
      <c r="R351" s="173"/>
      <c r="S351" s="173"/>
      <c r="T351" s="173"/>
      <c r="U351" s="173"/>
      <c r="V351" s="173"/>
      <c r="W351" s="173"/>
      <c r="X351" s="173"/>
      <c r="Y351" s="173"/>
      <c r="Z351" s="173"/>
    </row>
    <row r="352" spans="1:26" ht="13.5" customHeight="1">
      <c r="A352" s="173"/>
      <c r="B352" s="173"/>
      <c r="C352" s="173"/>
      <c r="D352" s="173"/>
      <c r="E352" s="173"/>
      <c r="F352" s="173"/>
      <c r="G352" s="173"/>
      <c r="H352" s="173"/>
      <c r="I352" s="173"/>
      <c r="J352" s="173"/>
      <c r="K352" s="173"/>
      <c r="L352" s="173"/>
      <c r="M352" s="173"/>
      <c r="N352" s="173"/>
      <c r="O352" s="173"/>
      <c r="P352" s="173"/>
      <c r="Q352" s="173"/>
      <c r="R352" s="173"/>
      <c r="S352" s="173"/>
      <c r="T352" s="173"/>
      <c r="U352" s="173"/>
      <c r="V352" s="173"/>
      <c r="W352" s="173"/>
      <c r="X352" s="173"/>
      <c r="Y352" s="173"/>
      <c r="Z352" s="173"/>
    </row>
    <row r="353" spans="1:26" ht="13.5" customHeight="1">
      <c r="A353" s="173"/>
      <c r="B353" s="173"/>
      <c r="C353" s="173"/>
      <c r="D353" s="173"/>
      <c r="E353" s="173"/>
      <c r="F353" s="173"/>
      <c r="G353" s="173"/>
      <c r="H353" s="173"/>
      <c r="I353" s="173"/>
      <c r="J353" s="173"/>
      <c r="K353" s="173"/>
      <c r="L353" s="173"/>
      <c r="M353" s="173"/>
      <c r="N353" s="173"/>
      <c r="O353" s="173"/>
      <c r="P353" s="173"/>
      <c r="Q353" s="173"/>
      <c r="R353" s="173"/>
      <c r="S353" s="173"/>
      <c r="T353" s="173"/>
      <c r="U353" s="173"/>
      <c r="V353" s="173"/>
      <c r="W353" s="173"/>
      <c r="X353" s="173"/>
      <c r="Y353" s="173"/>
      <c r="Z353" s="173"/>
    </row>
    <row r="354" spans="1:26" ht="13.5" customHeight="1">
      <c r="A354" s="173"/>
      <c r="B354" s="173"/>
      <c r="C354" s="173"/>
      <c r="D354" s="173"/>
      <c r="E354" s="173"/>
      <c r="F354" s="173"/>
      <c r="G354" s="173"/>
      <c r="H354" s="173"/>
      <c r="I354" s="173"/>
      <c r="J354" s="173"/>
      <c r="K354" s="173"/>
      <c r="L354" s="173"/>
      <c r="M354" s="173"/>
      <c r="N354" s="173"/>
      <c r="O354" s="173"/>
      <c r="P354" s="173"/>
      <c r="Q354" s="173"/>
      <c r="R354" s="173"/>
      <c r="S354" s="173"/>
      <c r="T354" s="173"/>
      <c r="U354" s="173"/>
      <c r="V354" s="173"/>
      <c r="W354" s="173"/>
      <c r="X354" s="173"/>
      <c r="Y354" s="173"/>
      <c r="Z354" s="173"/>
    </row>
    <row r="355" spans="1:26" ht="13.5" customHeight="1">
      <c r="A355" s="173"/>
      <c r="B355" s="173"/>
      <c r="C355" s="173"/>
      <c r="D355" s="173"/>
      <c r="E355" s="173"/>
      <c r="F355" s="173"/>
      <c r="G355" s="173"/>
      <c r="H355" s="173"/>
      <c r="I355" s="173"/>
      <c r="J355" s="173"/>
      <c r="K355" s="173"/>
      <c r="L355" s="173"/>
      <c r="M355" s="173"/>
      <c r="N355" s="173"/>
      <c r="O355" s="173"/>
      <c r="P355" s="173"/>
      <c r="Q355" s="173"/>
      <c r="R355" s="173"/>
      <c r="S355" s="173"/>
      <c r="T355" s="173"/>
      <c r="U355" s="173"/>
      <c r="V355" s="173"/>
      <c r="W355" s="173"/>
      <c r="X355" s="173"/>
      <c r="Y355" s="173"/>
      <c r="Z355" s="173"/>
    </row>
    <row r="356" spans="1:26" ht="13.5" customHeight="1">
      <c r="A356" s="173"/>
      <c r="B356" s="173"/>
      <c r="C356" s="173"/>
      <c r="D356" s="173"/>
      <c r="E356" s="173"/>
      <c r="F356" s="173"/>
      <c r="G356" s="173"/>
      <c r="H356" s="173"/>
      <c r="I356" s="173"/>
      <c r="J356" s="173"/>
      <c r="K356" s="173"/>
      <c r="L356" s="173"/>
      <c r="M356" s="173"/>
      <c r="N356" s="173"/>
      <c r="O356" s="173"/>
      <c r="P356" s="173"/>
      <c r="Q356" s="173"/>
      <c r="R356" s="173"/>
      <c r="S356" s="173"/>
      <c r="T356" s="173"/>
      <c r="U356" s="173"/>
      <c r="V356" s="173"/>
      <c r="W356" s="173"/>
      <c r="X356" s="173"/>
      <c r="Y356" s="173"/>
      <c r="Z356" s="173"/>
    </row>
    <row r="357" spans="1:26" ht="13.5" customHeight="1">
      <c r="A357" s="173"/>
      <c r="B357" s="173"/>
      <c r="C357" s="173"/>
      <c r="D357" s="173"/>
      <c r="E357" s="173"/>
      <c r="F357" s="173"/>
      <c r="G357" s="173"/>
      <c r="H357" s="173"/>
      <c r="I357" s="173"/>
      <c r="J357" s="173"/>
      <c r="K357" s="173"/>
      <c r="L357" s="173"/>
      <c r="M357" s="173"/>
      <c r="N357" s="173"/>
      <c r="O357" s="173"/>
      <c r="P357" s="173"/>
      <c r="Q357" s="173"/>
      <c r="R357" s="173"/>
      <c r="S357" s="173"/>
      <c r="T357" s="173"/>
      <c r="U357" s="173"/>
      <c r="V357" s="173"/>
      <c r="W357" s="173"/>
      <c r="X357" s="173"/>
      <c r="Y357" s="173"/>
      <c r="Z357" s="173"/>
    </row>
    <row r="358" spans="1:26" ht="13.5" customHeight="1">
      <c r="A358" s="173"/>
      <c r="B358" s="173"/>
      <c r="C358" s="173"/>
      <c r="D358" s="173"/>
      <c r="E358" s="173"/>
      <c r="F358" s="173"/>
      <c r="G358" s="173"/>
      <c r="H358" s="173"/>
      <c r="I358" s="173"/>
      <c r="J358" s="173"/>
      <c r="K358" s="173"/>
      <c r="L358" s="173"/>
      <c r="M358" s="173"/>
      <c r="N358" s="173"/>
      <c r="O358" s="173"/>
      <c r="P358" s="173"/>
      <c r="Q358" s="173"/>
      <c r="R358" s="173"/>
      <c r="S358" s="173"/>
      <c r="T358" s="173"/>
      <c r="U358" s="173"/>
      <c r="V358" s="173"/>
      <c r="W358" s="173"/>
      <c r="X358" s="173"/>
      <c r="Y358" s="173"/>
      <c r="Z358" s="173"/>
    </row>
    <row r="359" spans="1:26" ht="13.5" customHeight="1">
      <c r="A359" s="173"/>
      <c r="B359" s="173"/>
      <c r="C359" s="173"/>
      <c r="D359" s="173"/>
      <c r="E359" s="173"/>
      <c r="F359" s="173"/>
      <c r="G359" s="173"/>
      <c r="H359" s="173"/>
      <c r="I359" s="173"/>
      <c r="J359" s="173"/>
      <c r="K359" s="173"/>
      <c r="L359" s="173"/>
      <c r="M359" s="173"/>
      <c r="N359" s="173"/>
      <c r="O359" s="173"/>
      <c r="P359" s="173"/>
      <c r="Q359" s="173"/>
      <c r="R359" s="173"/>
      <c r="S359" s="173"/>
      <c r="T359" s="173"/>
      <c r="U359" s="173"/>
      <c r="V359" s="173"/>
      <c r="W359" s="173"/>
      <c r="X359" s="173"/>
      <c r="Y359" s="173"/>
      <c r="Z359" s="173"/>
    </row>
    <row r="360" spans="1:26" ht="13.5" customHeight="1">
      <c r="A360" s="173"/>
      <c r="B360" s="173"/>
      <c r="C360" s="173"/>
      <c r="D360" s="173"/>
      <c r="E360" s="173"/>
      <c r="F360" s="173"/>
      <c r="G360" s="173"/>
      <c r="H360" s="173"/>
      <c r="I360" s="173"/>
      <c r="J360" s="173"/>
      <c r="K360" s="173"/>
      <c r="L360" s="173"/>
      <c r="M360" s="173"/>
      <c r="N360" s="173"/>
      <c r="O360" s="173"/>
      <c r="P360" s="173"/>
      <c r="Q360" s="173"/>
      <c r="R360" s="173"/>
      <c r="S360" s="173"/>
      <c r="T360" s="173"/>
      <c r="U360" s="173"/>
      <c r="V360" s="173"/>
      <c r="W360" s="173"/>
      <c r="X360" s="173"/>
      <c r="Y360" s="173"/>
      <c r="Z360" s="173"/>
    </row>
    <row r="361" spans="1:26" ht="13.5" customHeight="1">
      <c r="A361" s="173"/>
      <c r="B361" s="173"/>
      <c r="C361" s="173"/>
      <c r="D361" s="173"/>
      <c r="E361" s="173"/>
      <c r="F361" s="173"/>
      <c r="G361" s="173"/>
      <c r="H361" s="173"/>
      <c r="I361" s="173"/>
      <c r="J361" s="173"/>
      <c r="K361" s="173"/>
      <c r="L361" s="173"/>
      <c r="M361" s="173"/>
      <c r="N361" s="173"/>
      <c r="O361" s="173"/>
      <c r="P361" s="173"/>
      <c r="Q361" s="173"/>
      <c r="R361" s="173"/>
      <c r="S361" s="173"/>
      <c r="T361" s="173"/>
      <c r="U361" s="173"/>
      <c r="V361" s="173"/>
      <c r="W361" s="173"/>
      <c r="X361" s="173"/>
      <c r="Y361" s="173"/>
      <c r="Z361" s="173"/>
    </row>
    <row r="362" spans="1:26" ht="13.5" customHeight="1">
      <c r="A362" s="173"/>
      <c r="B362" s="173"/>
      <c r="C362" s="173"/>
      <c r="D362" s="173"/>
      <c r="E362" s="173"/>
      <c r="F362" s="173"/>
      <c r="G362" s="173"/>
      <c r="H362" s="173"/>
      <c r="I362" s="173"/>
      <c r="J362" s="173"/>
      <c r="K362" s="173"/>
      <c r="L362" s="173"/>
      <c r="M362" s="173"/>
      <c r="N362" s="173"/>
      <c r="O362" s="173"/>
      <c r="P362" s="173"/>
      <c r="Q362" s="173"/>
      <c r="R362" s="173"/>
      <c r="S362" s="173"/>
      <c r="T362" s="173"/>
      <c r="U362" s="173"/>
      <c r="V362" s="173"/>
      <c r="W362" s="173"/>
      <c r="X362" s="173"/>
      <c r="Y362" s="173"/>
      <c r="Z362" s="173"/>
    </row>
    <row r="363" spans="1:26" ht="13.5" customHeight="1">
      <c r="A363" s="173"/>
      <c r="B363" s="173"/>
      <c r="C363" s="173"/>
      <c r="D363" s="173"/>
      <c r="E363" s="173"/>
      <c r="F363" s="173"/>
      <c r="G363" s="173"/>
      <c r="H363" s="173"/>
      <c r="I363" s="173"/>
      <c r="J363" s="173"/>
      <c r="K363" s="173"/>
      <c r="L363" s="173"/>
      <c r="M363" s="173"/>
      <c r="N363" s="173"/>
      <c r="O363" s="173"/>
      <c r="P363" s="173"/>
      <c r="Q363" s="173"/>
      <c r="R363" s="173"/>
      <c r="S363" s="173"/>
      <c r="T363" s="173"/>
      <c r="U363" s="173"/>
      <c r="V363" s="173"/>
      <c r="W363" s="173"/>
      <c r="X363" s="173"/>
      <c r="Y363" s="173"/>
      <c r="Z363" s="173"/>
    </row>
    <row r="364" spans="1:26" ht="13.5" customHeight="1">
      <c r="A364" s="173"/>
      <c r="B364" s="173"/>
      <c r="C364" s="173"/>
      <c r="D364" s="173"/>
      <c r="E364" s="173"/>
      <c r="F364" s="173"/>
      <c r="G364" s="173"/>
      <c r="H364" s="173"/>
      <c r="I364" s="173"/>
      <c r="J364" s="173"/>
      <c r="K364" s="173"/>
      <c r="L364" s="173"/>
      <c r="M364" s="173"/>
      <c r="N364" s="173"/>
      <c r="O364" s="173"/>
      <c r="P364" s="173"/>
      <c r="Q364" s="173"/>
      <c r="R364" s="173"/>
      <c r="S364" s="173"/>
      <c r="T364" s="173"/>
      <c r="U364" s="173"/>
      <c r="V364" s="173"/>
      <c r="W364" s="173"/>
      <c r="X364" s="173"/>
      <c r="Y364" s="173"/>
      <c r="Z364" s="173"/>
    </row>
    <row r="365" spans="1:26" ht="13.5" customHeight="1">
      <c r="A365" s="173"/>
      <c r="B365" s="173"/>
      <c r="C365" s="173"/>
      <c r="D365" s="173"/>
      <c r="E365" s="173"/>
      <c r="F365" s="173"/>
      <c r="G365" s="173"/>
      <c r="H365" s="173"/>
      <c r="I365" s="173"/>
      <c r="J365" s="173"/>
      <c r="K365" s="173"/>
      <c r="L365" s="173"/>
      <c r="M365" s="173"/>
      <c r="N365" s="173"/>
      <c r="O365" s="173"/>
      <c r="P365" s="173"/>
      <c r="Q365" s="173"/>
      <c r="R365" s="173"/>
      <c r="S365" s="173"/>
      <c r="T365" s="173"/>
      <c r="U365" s="173"/>
      <c r="V365" s="173"/>
      <c r="W365" s="173"/>
      <c r="X365" s="173"/>
      <c r="Y365" s="173"/>
      <c r="Z365" s="173"/>
    </row>
    <row r="366" spans="1:26" ht="13.5" customHeight="1">
      <c r="A366" s="173"/>
      <c r="B366" s="173"/>
      <c r="C366" s="173"/>
      <c r="D366" s="173"/>
      <c r="E366" s="173"/>
      <c r="F366" s="173"/>
      <c r="G366" s="173"/>
      <c r="H366" s="173"/>
      <c r="I366" s="173"/>
      <c r="J366" s="173"/>
      <c r="K366" s="173"/>
      <c r="L366" s="173"/>
      <c r="M366" s="173"/>
      <c r="N366" s="173"/>
      <c r="O366" s="173"/>
      <c r="P366" s="173"/>
      <c r="Q366" s="173"/>
      <c r="R366" s="173"/>
      <c r="S366" s="173"/>
      <c r="T366" s="173"/>
      <c r="U366" s="173"/>
      <c r="V366" s="173"/>
      <c r="W366" s="173"/>
      <c r="X366" s="173"/>
      <c r="Y366" s="173"/>
      <c r="Z366" s="173"/>
    </row>
    <row r="367" spans="1:26" ht="13.5" customHeight="1">
      <c r="A367" s="173"/>
      <c r="B367" s="173"/>
      <c r="C367" s="173"/>
      <c r="D367" s="173"/>
      <c r="E367" s="173"/>
      <c r="F367" s="173"/>
      <c r="G367" s="173"/>
      <c r="H367" s="173"/>
      <c r="I367" s="173"/>
      <c r="J367" s="173"/>
      <c r="K367" s="173"/>
      <c r="L367" s="173"/>
      <c r="M367" s="173"/>
      <c r="N367" s="173"/>
      <c r="O367" s="173"/>
      <c r="P367" s="173"/>
      <c r="Q367" s="173"/>
      <c r="R367" s="173"/>
      <c r="S367" s="173"/>
      <c r="T367" s="173"/>
      <c r="U367" s="173"/>
      <c r="V367" s="173"/>
      <c r="W367" s="173"/>
      <c r="X367" s="173"/>
      <c r="Y367" s="173"/>
      <c r="Z367" s="173"/>
    </row>
    <row r="368" spans="1:26" ht="13.5" customHeight="1">
      <c r="A368" s="173"/>
      <c r="B368" s="173"/>
      <c r="C368" s="173"/>
      <c r="D368" s="173"/>
      <c r="E368" s="173"/>
      <c r="F368" s="173"/>
      <c r="G368" s="173"/>
      <c r="H368" s="173"/>
      <c r="I368" s="173"/>
      <c r="J368" s="173"/>
      <c r="K368" s="173"/>
      <c r="L368" s="173"/>
      <c r="M368" s="173"/>
      <c r="N368" s="173"/>
      <c r="O368" s="173"/>
      <c r="P368" s="173"/>
      <c r="Q368" s="173"/>
      <c r="R368" s="173"/>
      <c r="S368" s="173"/>
      <c r="T368" s="173"/>
      <c r="U368" s="173"/>
      <c r="V368" s="173"/>
      <c r="W368" s="173"/>
      <c r="X368" s="173"/>
      <c r="Y368" s="173"/>
      <c r="Z368" s="173"/>
    </row>
    <row r="369" spans="1:26" ht="13.5" customHeight="1">
      <c r="A369" s="173"/>
      <c r="B369" s="173"/>
      <c r="C369" s="173"/>
      <c r="D369" s="173"/>
      <c r="E369" s="173"/>
      <c r="F369" s="173"/>
      <c r="G369" s="173"/>
      <c r="H369" s="173"/>
      <c r="I369" s="173"/>
      <c r="J369" s="173"/>
      <c r="K369" s="173"/>
      <c r="L369" s="173"/>
      <c r="M369" s="173"/>
      <c r="N369" s="173"/>
      <c r="O369" s="173"/>
      <c r="P369" s="173"/>
      <c r="Q369" s="173"/>
      <c r="R369" s="173"/>
      <c r="S369" s="173"/>
      <c r="T369" s="173"/>
      <c r="U369" s="173"/>
      <c r="V369" s="173"/>
      <c r="W369" s="173"/>
      <c r="X369" s="173"/>
      <c r="Y369" s="173"/>
      <c r="Z369" s="173"/>
    </row>
    <row r="370" spans="1:26" ht="13.5" customHeight="1">
      <c r="A370" s="173"/>
      <c r="B370" s="173"/>
      <c r="C370" s="173"/>
      <c r="D370" s="173"/>
      <c r="E370" s="173"/>
      <c r="F370" s="173"/>
      <c r="G370" s="173"/>
      <c r="H370" s="173"/>
      <c r="I370" s="173"/>
      <c r="J370" s="173"/>
      <c r="K370" s="173"/>
      <c r="L370" s="173"/>
      <c r="M370" s="173"/>
      <c r="N370" s="173"/>
      <c r="O370" s="173"/>
      <c r="P370" s="173"/>
      <c r="Q370" s="173"/>
      <c r="R370" s="173"/>
      <c r="S370" s="173"/>
      <c r="T370" s="173"/>
      <c r="U370" s="173"/>
      <c r="V370" s="173"/>
      <c r="W370" s="173"/>
      <c r="X370" s="173"/>
      <c r="Y370" s="173"/>
      <c r="Z370" s="173"/>
    </row>
    <row r="371" spans="1:26" ht="13.5" customHeight="1">
      <c r="A371" s="173"/>
      <c r="B371" s="173"/>
      <c r="C371" s="173"/>
      <c r="D371" s="173"/>
      <c r="E371" s="173"/>
      <c r="F371" s="173"/>
      <c r="G371" s="173"/>
      <c r="H371" s="173"/>
      <c r="I371" s="173"/>
      <c r="J371" s="173"/>
      <c r="K371" s="173"/>
      <c r="L371" s="173"/>
      <c r="M371" s="173"/>
      <c r="N371" s="173"/>
      <c r="O371" s="173"/>
      <c r="P371" s="173"/>
      <c r="Q371" s="173"/>
      <c r="R371" s="173"/>
      <c r="S371" s="173"/>
      <c r="T371" s="173"/>
      <c r="U371" s="173"/>
      <c r="V371" s="173"/>
      <c r="W371" s="173"/>
      <c r="X371" s="173"/>
      <c r="Y371" s="173"/>
      <c r="Z371" s="173"/>
    </row>
    <row r="372" spans="1:26" ht="13.5" customHeight="1">
      <c r="A372" s="173"/>
      <c r="B372" s="173"/>
      <c r="C372" s="173"/>
      <c r="D372" s="173"/>
      <c r="E372" s="173"/>
      <c r="F372" s="173"/>
      <c r="G372" s="173"/>
      <c r="H372" s="173"/>
      <c r="I372" s="173"/>
      <c r="J372" s="173"/>
      <c r="K372" s="173"/>
      <c r="L372" s="173"/>
      <c r="M372" s="173"/>
      <c r="N372" s="173"/>
      <c r="O372" s="173"/>
      <c r="P372" s="173"/>
      <c r="Q372" s="173"/>
      <c r="R372" s="173"/>
      <c r="S372" s="173"/>
      <c r="T372" s="173"/>
      <c r="U372" s="173"/>
      <c r="V372" s="173"/>
      <c r="W372" s="173"/>
      <c r="X372" s="173"/>
      <c r="Y372" s="173"/>
      <c r="Z372" s="173"/>
    </row>
    <row r="373" spans="1:26" ht="13.5" customHeight="1">
      <c r="A373" s="173"/>
      <c r="B373" s="173"/>
      <c r="C373" s="173"/>
      <c r="D373" s="173"/>
      <c r="E373" s="173"/>
      <c r="F373" s="173"/>
      <c r="G373" s="173"/>
      <c r="H373" s="173"/>
      <c r="I373" s="173"/>
      <c r="J373" s="173"/>
      <c r="K373" s="173"/>
      <c r="L373" s="173"/>
      <c r="M373" s="173"/>
      <c r="N373" s="173"/>
      <c r="O373" s="173"/>
      <c r="P373" s="173"/>
      <c r="Q373" s="173"/>
      <c r="R373" s="173"/>
      <c r="S373" s="173"/>
      <c r="T373" s="173"/>
      <c r="U373" s="173"/>
      <c r="V373" s="173"/>
      <c r="W373" s="173"/>
      <c r="X373" s="173"/>
      <c r="Y373" s="173"/>
      <c r="Z373" s="173"/>
    </row>
    <row r="374" spans="1:26" ht="13.5" customHeight="1">
      <c r="A374" s="173"/>
      <c r="B374" s="173"/>
      <c r="C374" s="173"/>
      <c r="D374" s="173"/>
      <c r="E374" s="173"/>
      <c r="F374" s="173"/>
      <c r="G374" s="173"/>
      <c r="H374" s="173"/>
      <c r="I374" s="173"/>
      <c r="J374" s="173"/>
      <c r="K374" s="173"/>
      <c r="L374" s="173"/>
      <c r="M374" s="173"/>
      <c r="N374" s="173"/>
      <c r="O374" s="173"/>
      <c r="P374" s="173"/>
      <c r="Q374" s="173"/>
      <c r="R374" s="173"/>
      <c r="S374" s="173"/>
      <c r="T374" s="173"/>
      <c r="U374" s="173"/>
      <c r="V374" s="173"/>
      <c r="W374" s="173"/>
      <c r="X374" s="173"/>
      <c r="Y374" s="173"/>
      <c r="Z374" s="173"/>
    </row>
    <row r="375" spans="1:26" ht="13.5" customHeight="1">
      <c r="A375" s="173"/>
      <c r="B375" s="173"/>
      <c r="C375" s="173"/>
      <c r="D375" s="173"/>
      <c r="E375" s="173"/>
      <c r="F375" s="173"/>
      <c r="G375" s="173"/>
      <c r="H375" s="173"/>
      <c r="I375" s="173"/>
      <c r="J375" s="173"/>
      <c r="K375" s="173"/>
      <c r="L375" s="173"/>
      <c r="M375" s="173"/>
      <c r="N375" s="173"/>
      <c r="O375" s="173"/>
      <c r="P375" s="173"/>
      <c r="Q375" s="173"/>
      <c r="R375" s="173"/>
      <c r="S375" s="173"/>
      <c r="T375" s="173"/>
      <c r="U375" s="173"/>
      <c r="V375" s="173"/>
      <c r="W375" s="173"/>
      <c r="X375" s="173"/>
      <c r="Y375" s="173"/>
      <c r="Z375" s="173"/>
    </row>
    <row r="376" spans="1:26" ht="13.5" customHeight="1">
      <c r="A376" s="173"/>
      <c r="B376" s="173"/>
      <c r="C376" s="173"/>
      <c r="D376" s="173"/>
      <c r="E376" s="173"/>
      <c r="F376" s="173"/>
      <c r="G376" s="173"/>
      <c r="H376" s="173"/>
      <c r="I376" s="173"/>
      <c r="J376" s="173"/>
      <c r="K376" s="173"/>
      <c r="L376" s="173"/>
      <c r="M376" s="173"/>
      <c r="N376" s="173"/>
      <c r="O376" s="173"/>
      <c r="P376" s="173"/>
      <c r="Q376" s="173"/>
      <c r="R376" s="173"/>
      <c r="S376" s="173"/>
      <c r="T376" s="173"/>
      <c r="U376" s="173"/>
      <c r="V376" s="173"/>
      <c r="W376" s="173"/>
      <c r="X376" s="173"/>
      <c r="Y376" s="173"/>
      <c r="Z376" s="173"/>
    </row>
    <row r="377" spans="1:26" ht="13.5" customHeight="1">
      <c r="A377" s="173"/>
      <c r="B377" s="173"/>
      <c r="C377" s="173"/>
      <c r="D377" s="173"/>
      <c r="E377" s="173"/>
      <c r="F377" s="173"/>
      <c r="G377" s="173"/>
      <c r="H377" s="173"/>
      <c r="I377" s="173"/>
      <c r="J377" s="173"/>
      <c r="K377" s="173"/>
      <c r="L377" s="173"/>
      <c r="M377" s="173"/>
      <c r="N377" s="173"/>
      <c r="O377" s="173"/>
      <c r="P377" s="173"/>
      <c r="Q377" s="173"/>
      <c r="R377" s="173"/>
      <c r="S377" s="173"/>
      <c r="T377" s="173"/>
      <c r="U377" s="173"/>
      <c r="V377" s="173"/>
      <c r="W377" s="173"/>
      <c r="X377" s="173"/>
      <c r="Y377" s="173"/>
      <c r="Z377" s="173"/>
    </row>
    <row r="378" spans="1:26" ht="13.5" customHeight="1">
      <c r="A378" s="173"/>
      <c r="B378" s="173"/>
      <c r="C378" s="173"/>
      <c r="D378" s="173"/>
      <c r="E378" s="173"/>
      <c r="F378" s="173"/>
      <c r="G378" s="173"/>
      <c r="H378" s="173"/>
      <c r="I378" s="173"/>
      <c r="J378" s="173"/>
      <c r="K378" s="173"/>
      <c r="L378" s="173"/>
      <c r="M378" s="173"/>
      <c r="N378" s="173"/>
      <c r="O378" s="173"/>
      <c r="P378" s="173"/>
      <c r="Q378" s="173"/>
      <c r="R378" s="173"/>
      <c r="S378" s="173"/>
      <c r="T378" s="173"/>
      <c r="U378" s="173"/>
      <c r="V378" s="173"/>
      <c r="W378" s="173"/>
      <c r="X378" s="173"/>
      <c r="Y378" s="173"/>
      <c r="Z378" s="173"/>
    </row>
    <row r="379" spans="1:26" ht="13.5" customHeight="1">
      <c r="A379" s="173"/>
      <c r="B379" s="173"/>
      <c r="C379" s="173"/>
      <c r="D379" s="173"/>
      <c r="E379" s="173"/>
      <c r="F379" s="173"/>
      <c r="G379" s="173"/>
      <c r="H379" s="173"/>
      <c r="I379" s="173"/>
      <c r="J379" s="173"/>
      <c r="K379" s="173"/>
      <c r="L379" s="173"/>
      <c r="M379" s="173"/>
      <c r="N379" s="173"/>
      <c r="O379" s="173"/>
      <c r="P379" s="173"/>
      <c r="Q379" s="173"/>
      <c r="R379" s="173"/>
      <c r="S379" s="173"/>
      <c r="T379" s="173"/>
      <c r="U379" s="173"/>
      <c r="V379" s="173"/>
      <c r="W379" s="173"/>
      <c r="X379" s="173"/>
      <c r="Y379" s="173"/>
      <c r="Z379" s="173"/>
    </row>
    <row r="380" spans="1:26" ht="13.5" customHeight="1">
      <c r="A380" s="173"/>
      <c r="B380" s="173"/>
      <c r="C380" s="173"/>
      <c r="D380" s="173"/>
      <c r="E380" s="173"/>
      <c r="F380" s="173"/>
      <c r="G380" s="173"/>
      <c r="H380" s="173"/>
      <c r="I380" s="173"/>
      <c r="J380" s="173"/>
      <c r="K380" s="173"/>
      <c r="L380" s="173"/>
      <c r="M380" s="173"/>
      <c r="N380" s="173"/>
      <c r="O380" s="173"/>
      <c r="P380" s="173"/>
      <c r="Q380" s="173"/>
      <c r="R380" s="173"/>
      <c r="S380" s="173"/>
      <c r="T380" s="173"/>
      <c r="U380" s="173"/>
      <c r="V380" s="173"/>
      <c r="W380" s="173"/>
      <c r="X380" s="173"/>
      <c r="Y380" s="173"/>
      <c r="Z380" s="173"/>
    </row>
    <row r="381" spans="1:26" ht="13.5" customHeight="1">
      <c r="A381" s="173"/>
      <c r="B381" s="173"/>
      <c r="C381" s="173"/>
      <c r="D381" s="173"/>
      <c r="E381" s="173"/>
      <c r="F381" s="173"/>
      <c r="G381" s="173"/>
      <c r="H381" s="173"/>
      <c r="I381" s="173"/>
      <c r="J381" s="173"/>
      <c r="K381" s="173"/>
      <c r="L381" s="173"/>
      <c r="M381" s="173"/>
      <c r="N381" s="173"/>
      <c r="O381" s="173"/>
      <c r="P381" s="173"/>
      <c r="Q381" s="173"/>
      <c r="R381" s="173"/>
      <c r="S381" s="173"/>
      <c r="T381" s="173"/>
      <c r="U381" s="173"/>
      <c r="V381" s="173"/>
      <c r="W381" s="173"/>
      <c r="X381" s="173"/>
      <c r="Y381" s="173"/>
      <c r="Z381" s="173"/>
    </row>
    <row r="382" spans="1:26" ht="13.5" customHeight="1">
      <c r="A382" s="173"/>
      <c r="B382" s="173"/>
      <c r="C382" s="173"/>
      <c r="D382" s="173"/>
      <c r="E382" s="173"/>
      <c r="F382" s="173"/>
      <c r="G382" s="173"/>
      <c r="H382" s="173"/>
      <c r="I382" s="173"/>
      <c r="J382" s="173"/>
      <c r="K382" s="173"/>
      <c r="L382" s="173"/>
      <c r="M382" s="173"/>
      <c r="N382" s="173"/>
      <c r="O382" s="173"/>
      <c r="P382" s="173"/>
      <c r="Q382" s="173"/>
      <c r="R382" s="173"/>
      <c r="S382" s="173"/>
      <c r="T382" s="173"/>
      <c r="U382" s="173"/>
      <c r="V382" s="173"/>
      <c r="W382" s="173"/>
      <c r="X382" s="173"/>
      <c r="Y382" s="173"/>
      <c r="Z382" s="173"/>
    </row>
    <row r="383" spans="1:26" ht="13.5" customHeight="1">
      <c r="A383" s="173"/>
      <c r="B383" s="173"/>
      <c r="C383" s="173"/>
      <c r="D383" s="173"/>
      <c r="E383" s="173"/>
      <c r="F383" s="173"/>
      <c r="G383" s="173"/>
      <c r="H383" s="173"/>
      <c r="I383" s="173"/>
      <c r="J383" s="173"/>
      <c r="K383" s="173"/>
      <c r="L383" s="173"/>
      <c r="M383" s="173"/>
      <c r="N383" s="173"/>
      <c r="O383" s="173"/>
      <c r="P383" s="173"/>
      <c r="Q383" s="173"/>
      <c r="R383" s="173"/>
      <c r="S383" s="173"/>
      <c r="T383" s="173"/>
      <c r="U383" s="173"/>
      <c r="V383" s="173"/>
      <c r="W383" s="173"/>
      <c r="X383" s="173"/>
      <c r="Y383" s="173"/>
      <c r="Z383" s="173"/>
    </row>
    <row r="384" spans="1:26" ht="13.5" customHeight="1">
      <c r="A384" s="173"/>
      <c r="B384" s="173"/>
      <c r="C384" s="173"/>
      <c r="D384" s="173"/>
      <c r="E384" s="173"/>
      <c r="F384" s="173"/>
      <c r="G384" s="173"/>
      <c r="H384" s="173"/>
      <c r="I384" s="173"/>
      <c r="J384" s="173"/>
      <c r="K384" s="173"/>
      <c r="L384" s="173"/>
      <c r="M384" s="173"/>
      <c r="N384" s="173"/>
      <c r="O384" s="173"/>
      <c r="P384" s="173"/>
      <c r="Q384" s="173"/>
      <c r="R384" s="173"/>
      <c r="S384" s="173"/>
      <c r="T384" s="173"/>
      <c r="U384" s="173"/>
      <c r="V384" s="173"/>
      <c r="W384" s="173"/>
      <c r="X384" s="173"/>
      <c r="Y384" s="173"/>
      <c r="Z384" s="173"/>
    </row>
    <row r="385" spans="1:26" ht="13.5" customHeight="1">
      <c r="A385" s="173"/>
      <c r="B385" s="173"/>
      <c r="C385" s="173"/>
      <c r="D385" s="173"/>
      <c r="E385" s="173"/>
      <c r="F385" s="173"/>
      <c r="G385" s="173"/>
      <c r="H385" s="173"/>
      <c r="I385" s="173"/>
      <c r="J385" s="173"/>
      <c r="K385" s="173"/>
      <c r="L385" s="173"/>
      <c r="M385" s="173"/>
      <c r="N385" s="173"/>
      <c r="O385" s="173"/>
      <c r="P385" s="173"/>
      <c r="Q385" s="173"/>
      <c r="R385" s="173"/>
      <c r="S385" s="173"/>
      <c r="T385" s="173"/>
      <c r="U385" s="173"/>
      <c r="V385" s="173"/>
      <c r="W385" s="173"/>
      <c r="X385" s="173"/>
      <c r="Y385" s="173"/>
      <c r="Z385" s="173"/>
    </row>
    <row r="386" spans="1:26" ht="13.5" customHeight="1">
      <c r="A386" s="173"/>
      <c r="B386" s="173"/>
      <c r="C386" s="173"/>
      <c r="D386" s="173"/>
      <c r="E386" s="173"/>
      <c r="F386" s="173"/>
      <c r="G386" s="173"/>
      <c r="H386" s="173"/>
      <c r="I386" s="173"/>
      <c r="J386" s="173"/>
      <c r="K386" s="173"/>
      <c r="L386" s="173"/>
      <c r="M386" s="173"/>
      <c r="N386" s="173"/>
      <c r="O386" s="173"/>
      <c r="P386" s="173"/>
      <c r="Q386" s="173"/>
      <c r="R386" s="173"/>
      <c r="S386" s="173"/>
      <c r="T386" s="173"/>
      <c r="U386" s="173"/>
      <c r="V386" s="173"/>
      <c r="W386" s="173"/>
      <c r="X386" s="173"/>
      <c r="Y386" s="173"/>
      <c r="Z386" s="173"/>
    </row>
    <row r="387" spans="1:26" ht="13.5" customHeight="1">
      <c r="A387" s="173"/>
      <c r="B387" s="173"/>
      <c r="C387" s="173"/>
      <c r="D387" s="173"/>
      <c r="E387" s="173"/>
      <c r="F387" s="173"/>
      <c r="G387" s="173"/>
      <c r="H387" s="173"/>
      <c r="I387" s="173"/>
      <c r="J387" s="173"/>
      <c r="K387" s="173"/>
      <c r="L387" s="173"/>
      <c r="M387" s="173"/>
      <c r="N387" s="173"/>
      <c r="O387" s="173"/>
      <c r="P387" s="173"/>
      <c r="Q387" s="173"/>
      <c r="R387" s="173"/>
      <c r="S387" s="173"/>
      <c r="T387" s="173"/>
      <c r="U387" s="173"/>
      <c r="V387" s="173"/>
      <c r="W387" s="173"/>
      <c r="X387" s="173"/>
      <c r="Y387" s="173"/>
      <c r="Z387" s="173"/>
    </row>
    <row r="388" spans="1:26" ht="13.5" customHeight="1">
      <c r="A388" s="173"/>
      <c r="B388" s="173"/>
      <c r="C388" s="173"/>
      <c r="D388" s="173"/>
      <c r="E388" s="173"/>
      <c r="F388" s="173"/>
      <c r="G388" s="173"/>
      <c r="H388" s="173"/>
      <c r="I388" s="173"/>
      <c r="J388" s="173"/>
      <c r="K388" s="173"/>
      <c r="L388" s="173"/>
      <c r="M388" s="173"/>
      <c r="N388" s="173"/>
      <c r="O388" s="173"/>
      <c r="P388" s="173"/>
      <c r="Q388" s="173"/>
      <c r="R388" s="173"/>
      <c r="S388" s="173"/>
      <c r="T388" s="173"/>
      <c r="U388" s="173"/>
      <c r="V388" s="173"/>
      <c r="W388" s="173"/>
      <c r="X388" s="173"/>
      <c r="Y388" s="173"/>
      <c r="Z388" s="173"/>
    </row>
    <row r="389" spans="1:26" ht="13.5" customHeight="1">
      <c r="A389" s="173"/>
      <c r="B389" s="173"/>
      <c r="C389" s="173"/>
      <c r="D389" s="173"/>
      <c r="E389" s="173"/>
      <c r="F389" s="173"/>
      <c r="G389" s="173"/>
      <c r="H389" s="173"/>
      <c r="I389" s="173"/>
      <c r="J389" s="173"/>
      <c r="K389" s="173"/>
      <c r="L389" s="173"/>
      <c r="M389" s="173"/>
      <c r="N389" s="173"/>
      <c r="O389" s="173"/>
      <c r="P389" s="173"/>
      <c r="Q389" s="173"/>
      <c r="R389" s="173"/>
      <c r="S389" s="173"/>
      <c r="T389" s="173"/>
      <c r="U389" s="173"/>
      <c r="V389" s="173"/>
      <c r="W389" s="173"/>
      <c r="X389" s="173"/>
      <c r="Y389" s="173"/>
      <c r="Z389" s="173"/>
    </row>
    <row r="390" spans="1:26" ht="13.5" customHeight="1">
      <c r="A390" s="173"/>
      <c r="B390" s="173"/>
      <c r="C390" s="173"/>
      <c r="D390" s="173"/>
      <c r="E390" s="173"/>
      <c r="F390" s="173"/>
      <c r="G390" s="173"/>
      <c r="H390" s="173"/>
      <c r="I390" s="173"/>
      <c r="J390" s="173"/>
      <c r="K390" s="173"/>
      <c r="L390" s="173"/>
      <c r="M390" s="173"/>
      <c r="N390" s="173"/>
      <c r="O390" s="173"/>
      <c r="P390" s="173"/>
      <c r="Q390" s="173"/>
      <c r="R390" s="173"/>
      <c r="S390" s="173"/>
      <c r="T390" s="173"/>
      <c r="U390" s="173"/>
      <c r="V390" s="173"/>
      <c r="W390" s="173"/>
      <c r="X390" s="173"/>
      <c r="Y390" s="173"/>
      <c r="Z390" s="173"/>
    </row>
    <row r="391" spans="1:26" ht="13.5" customHeight="1">
      <c r="A391" s="173"/>
      <c r="B391" s="173"/>
      <c r="C391" s="173"/>
      <c r="D391" s="173"/>
      <c r="E391" s="173"/>
      <c r="F391" s="173"/>
      <c r="G391" s="173"/>
      <c r="H391" s="173"/>
      <c r="I391" s="173"/>
      <c r="J391" s="173"/>
      <c r="K391" s="173"/>
      <c r="L391" s="173"/>
      <c r="M391" s="173"/>
      <c r="N391" s="173"/>
      <c r="O391" s="173"/>
      <c r="P391" s="173"/>
      <c r="Q391" s="173"/>
      <c r="R391" s="173"/>
      <c r="S391" s="173"/>
      <c r="T391" s="173"/>
      <c r="U391" s="173"/>
      <c r="V391" s="173"/>
      <c r="W391" s="173"/>
      <c r="X391" s="173"/>
      <c r="Y391" s="173"/>
      <c r="Z391" s="173"/>
    </row>
    <row r="392" spans="1:26" ht="13.5" customHeight="1">
      <c r="A392" s="173"/>
      <c r="B392" s="173"/>
      <c r="C392" s="173"/>
      <c r="D392" s="173"/>
      <c r="E392" s="173"/>
      <c r="F392" s="173"/>
      <c r="G392" s="173"/>
      <c r="H392" s="173"/>
      <c r="I392" s="173"/>
      <c r="J392" s="173"/>
      <c r="K392" s="173"/>
      <c r="L392" s="173"/>
      <c r="M392" s="173"/>
      <c r="N392" s="173"/>
      <c r="O392" s="173"/>
      <c r="P392" s="173"/>
      <c r="Q392" s="173"/>
      <c r="R392" s="173"/>
      <c r="S392" s="173"/>
      <c r="T392" s="173"/>
      <c r="U392" s="173"/>
      <c r="V392" s="173"/>
      <c r="W392" s="173"/>
      <c r="X392" s="173"/>
      <c r="Y392" s="173"/>
      <c r="Z392" s="173"/>
    </row>
    <row r="393" spans="1:26" ht="13.5" customHeight="1">
      <c r="A393" s="173"/>
      <c r="B393" s="173"/>
      <c r="C393" s="173"/>
      <c r="D393" s="173"/>
      <c r="E393" s="173"/>
      <c r="F393" s="173"/>
      <c r="G393" s="173"/>
      <c r="H393" s="173"/>
      <c r="I393" s="173"/>
      <c r="J393" s="173"/>
      <c r="K393" s="173"/>
      <c r="L393" s="173"/>
      <c r="M393" s="173"/>
      <c r="N393" s="173"/>
      <c r="O393" s="173"/>
      <c r="P393" s="173"/>
      <c r="Q393" s="173"/>
      <c r="R393" s="173"/>
      <c r="S393" s="173"/>
      <c r="T393" s="173"/>
      <c r="U393" s="173"/>
      <c r="V393" s="173"/>
      <c r="W393" s="173"/>
      <c r="X393" s="173"/>
      <c r="Y393" s="173"/>
      <c r="Z393" s="173"/>
    </row>
    <row r="394" spans="1:26" ht="13.5" customHeight="1">
      <c r="A394" s="173"/>
      <c r="B394" s="173"/>
      <c r="C394" s="173"/>
      <c r="D394" s="173"/>
      <c r="E394" s="173"/>
      <c r="F394" s="173"/>
      <c r="G394" s="173"/>
      <c r="H394" s="173"/>
      <c r="I394" s="173"/>
      <c r="J394" s="173"/>
      <c r="K394" s="173"/>
      <c r="L394" s="173"/>
      <c r="M394" s="173"/>
      <c r="N394" s="173"/>
      <c r="O394" s="173"/>
      <c r="P394" s="173"/>
      <c r="Q394" s="173"/>
      <c r="R394" s="173"/>
      <c r="S394" s="173"/>
      <c r="T394" s="173"/>
      <c r="U394" s="173"/>
      <c r="V394" s="173"/>
      <c r="W394" s="173"/>
      <c r="X394" s="173"/>
      <c r="Y394" s="173"/>
      <c r="Z394" s="173"/>
    </row>
    <row r="395" spans="1:26" ht="13.5" customHeight="1">
      <c r="A395" s="173"/>
      <c r="B395" s="173"/>
      <c r="C395" s="173"/>
      <c r="D395" s="173"/>
      <c r="E395" s="173"/>
      <c r="F395" s="173"/>
      <c r="G395" s="173"/>
      <c r="H395" s="173"/>
      <c r="I395" s="173"/>
      <c r="J395" s="173"/>
      <c r="K395" s="173"/>
      <c r="L395" s="173"/>
      <c r="M395" s="173"/>
      <c r="N395" s="173"/>
      <c r="O395" s="173"/>
      <c r="P395" s="173"/>
      <c r="Q395" s="173"/>
      <c r="R395" s="173"/>
      <c r="S395" s="173"/>
      <c r="T395" s="173"/>
      <c r="U395" s="173"/>
      <c r="V395" s="173"/>
      <c r="W395" s="173"/>
      <c r="X395" s="173"/>
      <c r="Y395" s="173"/>
      <c r="Z395" s="173"/>
    </row>
    <row r="396" spans="1:26" ht="13.5" customHeight="1">
      <c r="A396" s="173"/>
      <c r="B396" s="173"/>
      <c r="C396" s="173"/>
      <c r="D396" s="173"/>
      <c r="E396" s="173"/>
      <c r="F396" s="173"/>
      <c r="G396" s="173"/>
      <c r="H396" s="173"/>
      <c r="I396" s="173"/>
      <c r="J396" s="173"/>
      <c r="K396" s="173"/>
      <c r="L396" s="173"/>
      <c r="M396" s="173"/>
      <c r="N396" s="173"/>
      <c r="O396" s="173"/>
      <c r="P396" s="173"/>
      <c r="Q396" s="173"/>
      <c r="R396" s="173"/>
      <c r="S396" s="173"/>
      <c r="T396" s="173"/>
      <c r="U396" s="173"/>
      <c r="V396" s="173"/>
      <c r="W396" s="173"/>
      <c r="X396" s="173"/>
      <c r="Y396" s="173"/>
      <c r="Z396" s="173"/>
    </row>
    <row r="397" spans="1:26" ht="13.5" customHeight="1">
      <c r="A397" s="173"/>
      <c r="B397" s="173"/>
      <c r="C397" s="173"/>
      <c r="D397" s="173"/>
      <c r="E397" s="173"/>
      <c r="F397" s="173"/>
      <c r="G397" s="173"/>
      <c r="H397" s="173"/>
      <c r="I397" s="173"/>
      <c r="J397" s="173"/>
      <c r="K397" s="173"/>
      <c r="L397" s="173"/>
      <c r="M397" s="173"/>
      <c r="N397" s="173"/>
      <c r="O397" s="173"/>
      <c r="P397" s="173"/>
      <c r="Q397" s="173"/>
      <c r="R397" s="173"/>
      <c r="S397" s="173"/>
      <c r="T397" s="173"/>
      <c r="U397" s="173"/>
      <c r="V397" s="173"/>
      <c r="W397" s="173"/>
      <c r="X397" s="173"/>
      <c r="Y397" s="173"/>
      <c r="Z397" s="173"/>
    </row>
    <row r="398" spans="1:26" ht="13.5" customHeight="1">
      <c r="A398" s="173"/>
      <c r="B398" s="173"/>
      <c r="C398" s="173"/>
      <c r="D398" s="173"/>
      <c r="E398" s="173"/>
      <c r="F398" s="173"/>
      <c r="G398" s="173"/>
      <c r="H398" s="173"/>
      <c r="I398" s="173"/>
      <c r="J398" s="173"/>
      <c r="K398" s="173"/>
      <c r="L398" s="173"/>
      <c r="M398" s="173"/>
      <c r="N398" s="173"/>
      <c r="O398" s="173"/>
      <c r="P398" s="173"/>
      <c r="Q398" s="173"/>
      <c r="R398" s="173"/>
      <c r="S398" s="173"/>
      <c r="T398" s="173"/>
      <c r="U398" s="173"/>
      <c r="V398" s="173"/>
      <c r="W398" s="173"/>
      <c r="X398" s="173"/>
      <c r="Y398" s="173"/>
      <c r="Z398" s="173"/>
    </row>
    <row r="399" spans="1:26" ht="13.5" customHeight="1">
      <c r="A399" s="173"/>
      <c r="B399" s="173"/>
      <c r="C399" s="173"/>
      <c r="D399" s="173"/>
      <c r="E399" s="173"/>
      <c r="F399" s="173"/>
      <c r="G399" s="173"/>
      <c r="H399" s="173"/>
      <c r="I399" s="173"/>
      <c r="J399" s="173"/>
      <c r="K399" s="173"/>
      <c r="L399" s="173"/>
      <c r="M399" s="173"/>
      <c r="N399" s="173"/>
      <c r="O399" s="173"/>
      <c r="P399" s="173"/>
      <c r="Q399" s="173"/>
      <c r="R399" s="173"/>
      <c r="S399" s="173"/>
      <c r="T399" s="173"/>
      <c r="U399" s="173"/>
      <c r="V399" s="173"/>
      <c r="W399" s="173"/>
      <c r="X399" s="173"/>
      <c r="Y399" s="173"/>
      <c r="Z399" s="173"/>
    </row>
    <row r="400" spans="1:26" ht="13.5" customHeight="1">
      <c r="A400" s="173"/>
      <c r="B400" s="173"/>
      <c r="C400" s="173"/>
      <c r="D400" s="173"/>
      <c r="E400" s="173"/>
      <c r="F400" s="173"/>
      <c r="G400" s="173"/>
      <c r="H400" s="173"/>
      <c r="I400" s="173"/>
      <c r="J400" s="173"/>
      <c r="K400" s="173"/>
      <c r="L400" s="173"/>
      <c r="M400" s="173"/>
      <c r="N400" s="173"/>
      <c r="O400" s="173"/>
      <c r="P400" s="173"/>
      <c r="Q400" s="173"/>
      <c r="R400" s="173"/>
      <c r="S400" s="173"/>
      <c r="T400" s="173"/>
      <c r="U400" s="173"/>
      <c r="V400" s="173"/>
      <c r="W400" s="173"/>
      <c r="X400" s="173"/>
      <c r="Y400" s="173"/>
      <c r="Z400" s="173"/>
    </row>
    <row r="401" spans="1:26" ht="13.5" customHeight="1">
      <c r="A401" s="173"/>
      <c r="B401" s="173"/>
      <c r="C401" s="173"/>
      <c r="D401" s="173"/>
      <c r="E401" s="173"/>
      <c r="F401" s="173"/>
      <c r="G401" s="173"/>
      <c r="H401" s="173"/>
      <c r="I401" s="173"/>
      <c r="J401" s="173"/>
      <c r="K401" s="173"/>
      <c r="L401" s="173"/>
      <c r="M401" s="173"/>
      <c r="N401" s="173"/>
      <c r="O401" s="173"/>
      <c r="P401" s="173"/>
      <c r="Q401" s="173"/>
      <c r="R401" s="173"/>
      <c r="S401" s="173"/>
      <c r="T401" s="173"/>
      <c r="U401" s="173"/>
      <c r="V401" s="173"/>
      <c r="W401" s="173"/>
      <c r="X401" s="173"/>
      <c r="Y401" s="173"/>
      <c r="Z401" s="173"/>
    </row>
    <row r="402" spans="1:26" ht="13.5" customHeight="1">
      <c r="A402" s="173"/>
      <c r="B402" s="173"/>
      <c r="C402" s="173"/>
      <c r="D402" s="173"/>
      <c r="E402" s="173"/>
      <c r="F402" s="173"/>
      <c r="G402" s="173"/>
      <c r="H402" s="173"/>
      <c r="I402" s="173"/>
      <c r="J402" s="173"/>
      <c r="K402" s="173"/>
      <c r="L402" s="173"/>
      <c r="M402" s="173"/>
      <c r="N402" s="173"/>
      <c r="O402" s="173"/>
      <c r="P402" s="173"/>
      <c r="Q402" s="173"/>
      <c r="R402" s="173"/>
      <c r="S402" s="173"/>
      <c r="T402" s="173"/>
      <c r="U402" s="173"/>
      <c r="V402" s="173"/>
      <c r="W402" s="173"/>
      <c r="X402" s="173"/>
      <c r="Y402" s="173"/>
      <c r="Z402" s="173"/>
    </row>
    <row r="403" spans="1:26" ht="13.5" customHeight="1">
      <c r="A403" s="173"/>
      <c r="B403" s="173"/>
      <c r="C403" s="173"/>
      <c r="D403" s="173"/>
      <c r="E403" s="173"/>
      <c r="F403" s="173"/>
      <c r="G403" s="173"/>
      <c r="H403" s="173"/>
      <c r="I403" s="173"/>
      <c r="J403" s="173"/>
      <c r="K403" s="173"/>
      <c r="L403" s="173"/>
      <c r="M403" s="173"/>
      <c r="N403" s="173"/>
      <c r="O403" s="173"/>
      <c r="P403" s="173"/>
      <c r="Q403" s="173"/>
      <c r="R403" s="173"/>
      <c r="S403" s="173"/>
      <c r="T403" s="173"/>
      <c r="U403" s="173"/>
      <c r="V403" s="173"/>
      <c r="W403" s="173"/>
      <c r="X403" s="173"/>
      <c r="Y403" s="173"/>
      <c r="Z403" s="173"/>
    </row>
    <row r="404" spans="1:26" ht="13.5" customHeight="1">
      <c r="A404" s="173"/>
      <c r="B404" s="173"/>
      <c r="C404" s="173"/>
      <c r="D404" s="173"/>
      <c r="E404" s="173"/>
      <c r="F404" s="173"/>
      <c r="G404" s="173"/>
      <c r="H404" s="173"/>
      <c r="I404" s="173"/>
      <c r="J404" s="173"/>
      <c r="K404" s="173"/>
      <c r="L404" s="173"/>
      <c r="M404" s="173"/>
      <c r="N404" s="173"/>
      <c r="O404" s="173"/>
      <c r="P404" s="173"/>
      <c r="Q404" s="173"/>
      <c r="R404" s="173"/>
      <c r="S404" s="173"/>
      <c r="T404" s="173"/>
      <c r="U404" s="173"/>
      <c r="V404" s="173"/>
      <c r="W404" s="173"/>
      <c r="X404" s="173"/>
      <c r="Y404" s="173"/>
      <c r="Z404" s="173"/>
    </row>
    <row r="405" spans="1:26" ht="13.5" customHeight="1">
      <c r="A405" s="173"/>
      <c r="B405" s="173"/>
      <c r="C405" s="173"/>
      <c r="D405" s="173"/>
      <c r="E405" s="173"/>
      <c r="F405" s="173"/>
      <c r="G405" s="173"/>
      <c r="H405" s="173"/>
      <c r="I405" s="173"/>
      <c r="J405" s="173"/>
      <c r="K405" s="173"/>
      <c r="L405" s="173"/>
      <c r="M405" s="173"/>
      <c r="N405" s="173"/>
      <c r="O405" s="173"/>
      <c r="P405" s="173"/>
      <c r="Q405" s="173"/>
      <c r="R405" s="173"/>
      <c r="S405" s="173"/>
      <c r="T405" s="173"/>
      <c r="U405" s="173"/>
      <c r="V405" s="173"/>
      <c r="W405" s="173"/>
      <c r="X405" s="173"/>
      <c r="Y405" s="173"/>
      <c r="Z405" s="173"/>
    </row>
    <row r="406" spans="1:26" ht="13.5" customHeight="1">
      <c r="A406" s="173"/>
      <c r="B406" s="173"/>
      <c r="C406" s="173"/>
      <c r="D406" s="173"/>
      <c r="E406" s="173"/>
      <c r="F406" s="173"/>
      <c r="G406" s="173"/>
      <c r="H406" s="173"/>
      <c r="I406" s="173"/>
      <c r="J406" s="173"/>
      <c r="K406" s="173"/>
      <c r="L406" s="173"/>
      <c r="M406" s="173"/>
      <c r="N406" s="173"/>
      <c r="O406" s="173"/>
      <c r="P406" s="173"/>
      <c r="Q406" s="173"/>
      <c r="R406" s="173"/>
      <c r="S406" s="173"/>
      <c r="T406" s="173"/>
      <c r="U406" s="173"/>
      <c r="V406" s="173"/>
      <c r="W406" s="173"/>
      <c r="X406" s="173"/>
      <c r="Y406" s="173"/>
      <c r="Z406" s="173"/>
    </row>
    <row r="407" spans="1:26" ht="13.5" customHeight="1">
      <c r="A407" s="173"/>
      <c r="B407" s="173"/>
      <c r="C407" s="173"/>
      <c r="D407" s="173"/>
      <c r="E407" s="173"/>
      <c r="F407" s="173"/>
      <c r="G407" s="173"/>
      <c r="H407" s="173"/>
      <c r="I407" s="173"/>
      <c r="J407" s="173"/>
      <c r="K407" s="173"/>
      <c r="L407" s="173"/>
      <c r="M407" s="173"/>
      <c r="N407" s="173"/>
      <c r="O407" s="173"/>
      <c r="P407" s="173"/>
      <c r="Q407" s="173"/>
      <c r="R407" s="173"/>
      <c r="S407" s="173"/>
      <c r="T407" s="173"/>
      <c r="U407" s="173"/>
      <c r="V407" s="173"/>
      <c r="W407" s="173"/>
      <c r="X407" s="173"/>
      <c r="Y407" s="173"/>
      <c r="Z407" s="173"/>
    </row>
    <row r="408" spans="1:26" ht="13.5" customHeight="1">
      <c r="A408" s="173"/>
      <c r="B408" s="173"/>
      <c r="C408" s="173"/>
      <c r="D408" s="173"/>
      <c r="E408" s="173"/>
      <c r="F408" s="173"/>
      <c r="G408" s="173"/>
      <c r="H408" s="173"/>
      <c r="I408" s="173"/>
      <c r="J408" s="173"/>
      <c r="K408" s="173"/>
      <c r="L408" s="173"/>
      <c r="M408" s="173"/>
      <c r="N408" s="173"/>
      <c r="O408" s="173"/>
      <c r="P408" s="173"/>
      <c r="Q408" s="173"/>
      <c r="R408" s="173"/>
      <c r="S408" s="173"/>
      <c r="T408" s="173"/>
      <c r="U408" s="173"/>
      <c r="V408" s="173"/>
      <c r="W408" s="173"/>
      <c r="X408" s="173"/>
      <c r="Y408" s="173"/>
      <c r="Z408" s="173"/>
    </row>
    <row r="409" spans="1:26" ht="13.5" customHeight="1">
      <c r="A409" s="173"/>
      <c r="B409" s="173"/>
      <c r="C409" s="173"/>
      <c r="D409" s="173"/>
      <c r="E409" s="173"/>
      <c r="F409" s="173"/>
      <c r="G409" s="173"/>
      <c r="H409" s="173"/>
      <c r="I409" s="173"/>
      <c r="J409" s="173"/>
      <c r="K409" s="173"/>
      <c r="L409" s="173"/>
      <c r="M409" s="173"/>
      <c r="N409" s="173"/>
      <c r="O409" s="173"/>
      <c r="P409" s="173"/>
      <c r="Q409" s="173"/>
      <c r="R409" s="173"/>
      <c r="S409" s="173"/>
      <c r="T409" s="173"/>
      <c r="U409" s="173"/>
      <c r="V409" s="173"/>
      <c r="W409" s="173"/>
      <c r="X409" s="173"/>
      <c r="Y409" s="173"/>
      <c r="Z409" s="173"/>
    </row>
    <row r="410" spans="1:26" ht="13.5" customHeight="1">
      <c r="A410" s="173"/>
      <c r="B410" s="173"/>
      <c r="C410" s="173"/>
      <c r="D410" s="173"/>
      <c r="E410" s="173"/>
      <c r="F410" s="173"/>
      <c r="G410" s="173"/>
      <c r="H410" s="173"/>
      <c r="I410" s="173"/>
      <c r="J410" s="173"/>
      <c r="K410" s="173"/>
      <c r="L410" s="173"/>
      <c r="M410" s="173"/>
      <c r="N410" s="173"/>
      <c r="O410" s="173"/>
      <c r="P410" s="173"/>
      <c r="Q410" s="173"/>
      <c r="R410" s="173"/>
      <c r="S410" s="173"/>
      <c r="T410" s="173"/>
      <c r="U410" s="173"/>
      <c r="V410" s="173"/>
      <c r="W410" s="173"/>
      <c r="X410" s="173"/>
      <c r="Y410" s="173"/>
      <c r="Z410" s="173"/>
    </row>
    <row r="411" spans="1:26" ht="13.5" customHeight="1">
      <c r="A411" s="173"/>
      <c r="B411" s="173"/>
      <c r="C411" s="173"/>
      <c r="D411" s="173"/>
      <c r="E411" s="173"/>
      <c r="F411" s="173"/>
      <c r="G411" s="173"/>
      <c r="H411" s="173"/>
      <c r="I411" s="173"/>
      <c r="J411" s="173"/>
      <c r="K411" s="173"/>
      <c r="L411" s="173"/>
      <c r="M411" s="173"/>
      <c r="N411" s="173"/>
      <c r="O411" s="173"/>
      <c r="P411" s="173"/>
      <c r="Q411" s="173"/>
      <c r="R411" s="173"/>
      <c r="S411" s="173"/>
      <c r="T411" s="173"/>
      <c r="U411" s="173"/>
      <c r="V411" s="173"/>
      <c r="W411" s="173"/>
      <c r="X411" s="173"/>
      <c r="Y411" s="173"/>
      <c r="Z411" s="173"/>
    </row>
    <row r="412" spans="1:26" ht="13.5" customHeight="1">
      <c r="A412" s="173"/>
      <c r="B412" s="173"/>
      <c r="C412" s="173"/>
      <c r="D412" s="173"/>
      <c r="E412" s="173"/>
      <c r="F412" s="173"/>
      <c r="G412" s="173"/>
      <c r="H412" s="173"/>
      <c r="I412" s="173"/>
      <c r="J412" s="173"/>
      <c r="K412" s="173"/>
      <c r="L412" s="173"/>
      <c r="M412" s="173"/>
      <c r="N412" s="173"/>
      <c r="O412" s="173"/>
      <c r="P412" s="173"/>
      <c r="Q412" s="173"/>
      <c r="R412" s="173"/>
      <c r="S412" s="173"/>
      <c r="T412" s="173"/>
      <c r="U412" s="173"/>
      <c r="V412" s="173"/>
      <c r="W412" s="173"/>
      <c r="X412" s="173"/>
      <c r="Y412" s="173"/>
      <c r="Z412" s="173"/>
    </row>
    <row r="413" spans="1:26" ht="13.5" customHeight="1">
      <c r="A413" s="173"/>
      <c r="B413" s="173"/>
      <c r="C413" s="173"/>
      <c r="D413" s="173"/>
      <c r="E413" s="173"/>
      <c r="F413" s="173"/>
      <c r="G413" s="173"/>
      <c r="H413" s="173"/>
      <c r="I413" s="173"/>
      <c r="J413" s="173"/>
      <c r="K413" s="173"/>
      <c r="L413" s="173"/>
      <c r="M413" s="173"/>
      <c r="N413" s="173"/>
      <c r="O413" s="173"/>
      <c r="P413" s="173"/>
      <c r="Q413" s="173"/>
      <c r="R413" s="173"/>
      <c r="S413" s="173"/>
      <c r="T413" s="173"/>
      <c r="U413" s="173"/>
      <c r="V413" s="173"/>
      <c r="W413" s="173"/>
      <c r="X413" s="173"/>
      <c r="Y413" s="173"/>
      <c r="Z413" s="173"/>
    </row>
    <row r="414" spans="1:26" ht="13.5" customHeight="1">
      <c r="A414" s="173"/>
      <c r="B414" s="173"/>
      <c r="C414" s="173"/>
      <c r="D414" s="173"/>
      <c r="E414" s="173"/>
      <c r="F414" s="173"/>
      <c r="G414" s="173"/>
      <c r="H414" s="173"/>
      <c r="I414" s="173"/>
      <c r="J414" s="173"/>
      <c r="K414" s="173"/>
      <c r="L414" s="173"/>
      <c r="M414" s="173"/>
      <c r="N414" s="173"/>
      <c r="O414" s="173"/>
      <c r="P414" s="173"/>
      <c r="Q414" s="173"/>
      <c r="R414" s="173"/>
      <c r="S414" s="173"/>
      <c r="T414" s="173"/>
      <c r="U414" s="173"/>
      <c r="V414" s="173"/>
      <c r="W414" s="173"/>
      <c r="X414" s="173"/>
      <c r="Y414" s="173"/>
      <c r="Z414" s="173"/>
    </row>
    <row r="415" spans="1:26" ht="13.5" customHeight="1">
      <c r="A415" s="173"/>
      <c r="B415" s="173"/>
      <c r="C415" s="173"/>
      <c r="D415" s="173"/>
      <c r="E415" s="173"/>
      <c r="F415" s="173"/>
      <c r="G415" s="173"/>
      <c r="H415" s="173"/>
      <c r="I415" s="173"/>
      <c r="J415" s="173"/>
      <c r="K415" s="173"/>
      <c r="L415" s="173"/>
      <c r="M415" s="173"/>
      <c r="N415" s="173"/>
      <c r="O415" s="173"/>
      <c r="P415" s="173"/>
      <c r="Q415" s="173"/>
      <c r="R415" s="173"/>
      <c r="S415" s="173"/>
      <c r="T415" s="173"/>
      <c r="U415" s="173"/>
      <c r="V415" s="173"/>
      <c r="W415" s="173"/>
      <c r="X415" s="173"/>
      <c r="Y415" s="173"/>
      <c r="Z415" s="173"/>
    </row>
    <row r="416" spans="1:26" ht="13.5" customHeight="1">
      <c r="A416" s="173"/>
      <c r="B416" s="173"/>
      <c r="C416" s="173"/>
      <c r="D416" s="173"/>
      <c r="E416" s="173"/>
      <c r="F416" s="173"/>
      <c r="G416" s="173"/>
      <c r="H416" s="173"/>
      <c r="I416" s="173"/>
      <c r="J416" s="173"/>
      <c r="K416" s="173"/>
      <c r="L416" s="173"/>
      <c r="M416" s="173"/>
      <c r="N416" s="173"/>
      <c r="O416" s="173"/>
      <c r="P416" s="173"/>
      <c r="Q416" s="173"/>
      <c r="R416" s="173"/>
      <c r="S416" s="173"/>
      <c r="T416" s="173"/>
      <c r="U416" s="173"/>
      <c r="V416" s="173"/>
      <c r="W416" s="173"/>
      <c r="X416" s="173"/>
      <c r="Y416" s="173"/>
      <c r="Z416" s="173"/>
    </row>
    <row r="417" spans="1:26" ht="13.5" customHeight="1">
      <c r="A417" s="173"/>
      <c r="B417" s="173"/>
      <c r="C417" s="173"/>
      <c r="D417" s="173"/>
      <c r="E417" s="173"/>
      <c r="F417" s="173"/>
      <c r="G417" s="173"/>
      <c r="H417" s="173"/>
      <c r="I417" s="173"/>
      <c r="J417" s="173"/>
      <c r="K417" s="173"/>
      <c r="L417" s="173"/>
      <c r="M417" s="173"/>
      <c r="N417" s="173"/>
      <c r="O417" s="173"/>
      <c r="P417" s="173"/>
      <c r="Q417" s="173"/>
      <c r="R417" s="173"/>
      <c r="S417" s="173"/>
      <c r="T417" s="173"/>
      <c r="U417" s="173"/>
      <c r="V417" s="173"/>
      <c r="W417" s="173"/>
      <c r="X417" s="173"/>
      <c r="Y417" s="173"/>
      <c r="Z417" s="173"/>
    </row>
    <row r="418" spans="1:26" ht="13.5" customHeight="1">
      <c r="A418" s="173"/>
      <c r="B418" s="173"/>
      <c r="C418" s="173"/>
      <c r="D418" s="173"/>
      <c r="E418" s="173"/>
      <c r="F418" s="173"/>
      <c r="G418" s="173"/>
      <c r="H418" s="173"/>
      <c r="I418" s="173"/>
      <c r="J418" s="173"/>
      <c r="K418" s="173"/>
      <c r="L418" s="173"/>
      <c r="M418" s="173"/>
      <c r="N418" s="173"/>
      <c r="O418" s="173"/>
      <c r="P418" s="173"/>
      <c r="Q418" s="173"/>
      <c r="R418" s="173"/>
      <c r="S418" s="173"/>
      <c r="T418" s="173"/>
      <c r="U418" s="173"/>
      <c r="V418" s="173"/>
      <c r="W418" s="173"/>
      <c r="X418" s="173"/>
      <c r="Y418" s="173"/>
      <c r="Z418" s="173"/>
    </row>
    <row r="419" spans="1:26" ht="13.5" customHeight="1">
      <c r="A419" s="173"/>
      <c r="B419" s="173"/>
      <c r="C419" s="173"/>
      <c r="D419" s="173"/>
      <c r="E419" s="173"/>
      <c r="F419" s="173"/>
      <c r="G419" s="173"/>
      <c r="H419" s="173"/>
      <c r="I419" s="173"/>
      <c r="J419" s="173"/>
      <c r="K419" s="173"/>
      <c r="L419" s="173"/>
      <c r="M419" s="173"/>
      <c r="N419" s="173"/>
      <c r="O419" s="173"/>
      <c r="P419" s="173"/>
      <c r="Q419" s="173"/>
      <c r="R419" s="173"/>
      <c r="S419" s="173"/>
      <c r="T419" s="173"/>
      <c r="U419" s="173"/>
      <c r="V419" s="173"/>
      <c r="W419" s="173"/>
      <c r="X419" s="173"/>
      <c r="Y419" s="173"/>
      <c r="Z419" s="173"/>
    </row>
    <row r="420" spans="1:26" ht="13.5" customHeight="1">
      <c r="A420" s="173"/>
      <c r="B420" s="173"/>
      <c r="C420" s="173"/>
      <c r="D420" s="173"/>
      <c r="E420" s="173"/>
      <c r="F420" s="173"/>
      <c r="G420" s="173"/>
      <c r="H420" s="173"/>
      <c r="I420" s="173"/>
      <c r="J420" s="173"/>
      <c r="K420" s="173"/>
      <c r="L420" s="173"/>
      <c r="M420" s="173"/>
      <c r="N420" s="173"/>
      <c r="O420" s="173"/>
      <c r="P420" s="173"/>
      <c r="Q420" s="173"/>
      <c r="R420" s="173"/>
      <c r="S420" s="173"/>
      <c r="T420" s="173"/>
      <c r="U420" s="173"/>
      <c r="V420" s="173"/>
      <c r="W420" s="173"/>
      <c r="X420" s="173"/>
      <c r="Y420" s="173"/>
      <c r="Z420" s="173"/>
    </row>
    <row r="421" spans="1:26" ht="13.5" customHeight="1">
      <c r="A421" s="173"/>
      <c r="B421" s="173"/>
      <c r="C421" s="173"/>
      <c r="D421" s="173"/>
      <c r="E421" s="173"/>
      <c r="F421" s="173"/>
      <c r="G421" s="173"/>
      <c r="H421" s="173"/>
      <c r="I421" s="173"/>
      <c r="J421" s="173"/>
      <c r="K421" s="173"/>
      <c r="L421" s="173"/>
      <c r="M421" s="173"/>
      <c r="N421" s="173"/>
      <c r="O421" s="173"/>
      <c r="P421" s="173"/>
      <c r="Q421" s="173"/>
      <c r="R421" s="173"/>
      <c r="S421" s="173"/>
      <c r="T421" s="173"/>
      <c r="U421" s="173"/>
      <c r="V421" s="173"/>
      <c r="W421" s="173"/>
      <c r="X421" s="173"/>
      <c r="Y421" s="173"/>
      <c r="Z421" s="173"/>
    </row>
    <row r="422" spans="1:26" ht="13.5" customHeight="1">
      <c r="A422" s="173"/>
      <c r="B422" s="173"/>
      <c r="C422" s="173"/>
      <c r="D422" s="173"/>
      <c r="E422" s="173"/>
      <c r="F422" s="173"/>
      <c r="G422" s="173"/>
      <c r="H422" s="173"/>
      <c r="I422" s="173"/>
      <c r="J422" s="173"/>
      <c r="K422" s="173"/>
      <c r="L422" s="173"/>
      <c r="M422" s="173"/>
      <c r="N422" s="173"/>
      <c r="O422" s="173"/>
      <c r="P422" s="173"/>
      <c r="Q422" s="173"/>
      <c r="R422" s="173"/>
      <c r="S422" s="173"/>
      <c r="T422" s="173"/>
      <c r="U422" s="173"/>
      <c r="V422" s="173"/>
      <c r="W422" s="173"/>
      <c r="X422" s="173"/>
      <c r="Y422" s="173"/>
      <c r="Z422" s="173"/>
    </row>
    <row r="423" spans="1:26" ht="13.5" customHeight="1">
      <c r="A423" s="173"/>
      <c r="B423" s="173"/>
      <c r="C423" s="173"/>
      <c r="D423" s="173"/>
      <c r="E423" s="173"/>
      <c r="F423" s="173"/>
      <c r="G423" s="173"/>
      <c r="H423" s="173"/>
      <c r="I423" s="173"/>
      <c r="J423" s="173"/>
      <c r="K423" s="173"/>
      <c r="L423" s="173"/>
      <c r="M423" s="173"/>
      <c r="N423" s="173"/>
      <c r="O423" s="173"/>
      <c r="P423" s="173"/>
      <c r="Q423" s="173"/>
      <c r="R423" s="173"/>
      <c r="S423" s="173"/>
      <c r="T423" s="173"/>
      <c r="U423" s="173"/>
      <c r="V423" s="173"/>
      <c r="W423" s="173"/>
      <c r="X423" s="173"/>
      <c r="Y423" s="173"/>
      <c r="Z423" s="173"/>
    </row>
    <row r="424" spans="1:26" ht="13.5" customHeight="1">
      <c r="A424" s="173"/>
      <c r="B424" s="173"/>
      <c r="C424" s="173"/>
      <c r="D424" s="173"/>
      <c r="E424" s="173"/>
      <c r="F424" s="173"/>
      <c r="G424" s="173"/>
      <c r="H424" s="173"/>
      <c r="I424" s="173"/>
      <c r="J424" s="173"/>
      <c r="K424" s="173"/>
      <c r="L424" s="173"/>
      <c r="M424" s="173"/>
      <c r="N424" s="173"/>
      <c r="O424" s="173"/>
      <c r="P424" s="173"/>
      <c r="Q424" s="173"/>
      <c r="R424" s="173"/>
      <c r="S424" s="173"/>
      <c r="T424" s="173"/>
      <c r="U424" s="173"/>
      <c r="V424" s="173"/>
      <c r="W424" s="173"/>
      <c r="X424" s="173"/>
      <c r="Y424" s="173"/>
      <c r="Z424" s="173"/>
    </row>
    <row r="425" spans="1:26" ht="13.5" customHeight="1">
      <c r="A425" s="173"/>
      <c r="B425" s="173"/>
      <c r="C425" s="173"/>
      <c r="D425" s="173"/>
      <c r="E425" s="173"/>
      <c r="F425" s="173"/>
      <c r="G425" s="173"/>
      <c r="H425" s="173"/>
      <c r="I425" s="173"/>
      <c r="J425" s="173"/>
      <c r="K425" s="173"/>
      <c r="L425" s="173"/>
      <c r="M425" s="173"/>
      <c r="N425" s="173"/>
      <c r="O425" s="173"/>
      <c r="P425" s="173"/>
      <c r="Q425" s="173"/>
      <c r="R425" s="173"/>
      <c r="S425" s="173"/>
      <c r="T425" s="173"/>
      <c r="U425" s="173"/>
      <c r="V425" s="173"/>
      <c r="W425" s="173"/>
      <c r="X425" s="173"/>
      <c r="Y425" s="173"/>
      <c r="Z425" s="173"/>
    </row>
    <row r="426" spans="1:26" ht="13.5" customHeight="1">
      <c r="A426" s="173"/>
      <c r="B426" s="173"/>
      <c r="C426" s="173"/>
      <c r="D426" s="173"/>
      <c r="E426" s="173"/>
      <c r="F426" s="173"/>
      <c r="G426" s="173"/>
      <c r="H426" s="173"/>
      <c r="I426" s="173"/>
      <c r="J426" s="173"/>
      <c r="K426" s="173"/>
      <c r="L426" s="173"/>
      <c r="M426" s="173"/>
      <c r="N426" s="173"/>
      <c r="O426" s="173"/>
      <c r="P426" s="173"/>
      <c r="Q426" s="173"/>
      <c r="R426" s="173"/>
      <c r="S426" s="173"/>
      <c r="T426" s="173"/>
      <c r="U426" s="173"/>
      <c r="V426" s="173"/>
      <c r="W426" s="173"/>
      <c r="X426" s="173"/>
      <c r="Y426" s="173"/>
      <c r="Z426" s="173"/>
    </row>
    <row r="427" spans="1:26" ht="13.5" customHeight="1">
      <c r="A427" s="173"/>
      <c r="B427" s="173"/>
      <c r="C427" s="173"/>
      <c r="D427" s="173"/>
      <c r="E427" s="173"/>
      <c r="F427" s="173"/>
      <c r="G427" s="173"/>
      <c r="H427" s="173"/>
      <c r="I427" s="173"/>
      <c r="J427" s="173"/>
      <c r="K427" s="173"/>
      <c r="L427" s="173"/>
      <c r="M427" s="173"/>
      <c r="N427" s="173"/>
      <c r="O427" s="173"/>
      <c r="P427" s="173"/>
      <c r="Q427" s="173"/>
      <c r="R427" s="173"/>
      <c r="S427" s="173"/>
      <c r="T427" s="173"/>
      <c r="U427" s="173"/>
      <c r="V427" s="173"/>
      <c r="W427" s="173"/>
      <c r="X427" s="173"/>
      <c r="Y427" s="173"/>
      <c r="Z427" s="173"/>
    </row>
    <row r="428" spans="1:26" ht="13.5" customHeight="1">
      <c r="A428" s="173"/>
      <c r="B428" s="173"/>
      <c r="C428" s="173"/>
      <c r="D428" s="173"/>
      <c r="E428" s="173"/>
      <c r="F428" s="173"/>
      <c r="G428" s="173"/>
      <c r="H428" s="173"/>
      <c r="I428" s="173"/>
      <c r="J428" s="173"/>
      <c r="K428" s="173"/>
      <c r="L428" s="173"/>
      <c r="M428" s="173"/>
      <c r="N428" s="173"/>
      <c r="O428" s="173"/>
      <c r="P428" s="173"/>
      <c r="Q428" s="173"/>
      <c r="R428" s="173"/>
      <c r="S428" s="173"/>
      <c r="T428" s="173"/>
      <c r="U428" s="173"/>
      <c r="V428" s="173"/>
      <c r="W428" s="173"/>
      <c r="X428" s="173"/>
      <c r="Y428" s="173"/>
      <c r="Z428" s="173"/>
    </row>
    <row r="429" spans="1:26" ht="13.5" customHeight="1">
      <c r="A429" s="173"/>
      <c r="B429" s="173"/>
      <c r="C429" s="173"/>
      <c r="D429" s="173"/>
      <c r="E429" s="173"/>
      <c r="F429" s="173"/>
      <c r="G429" s="173"/>
      <c r="H429" s="173"/>
      <c r="I429" s="173"/>
      <c r="J429" s="173"/>
      <c r="K429" s="173"/>
      <c r="L429" s="173"/>
      <c r="M429" s="173"/>
      <c r="N429" s="173"/>
      <c r="O429" s="173"/>
      <c r="P429" s="173"/>
      <c r="Q429" s="173"/>
      <c r="R429" s="173"/>
      <c r="S429" s="173"/>
      <c r="T429" s="173"/>
      <c r="U429" s="173"/>
      <c r="V429" s="173"/>
      <c r="W429" s="173"/>
      <c r="X429" s="173"/>
      <c r="Y429" s="173"/>
      <c r="Z429" s="173"/>
    </row>
    <row r="430" spans="1:26" ht="13.5" customHeight="1">
      <c r="A430" s="173"/>
      <c r="B430" s="173"/>
      <c r="C430" s="173"/>
      <c r="D430" s="173"/>
      <c r="E430" s="173"/>
      <c r="F430" s="173"/>
      <c r="G430" s="173"/>
      <c r="H430" s="173"/>
      <c r="I430" s="173"/>
      <c r="J430" s="173"/>
      <c r="K430" s="173"/>
      <c r="L430" s="173"/>
      <c r="M430" s="173"/>
      <c r="N430" s="173"/>
      <c r="O430" s="173"/>
      <c r="P430" s="173"/>
      <c r="Q430" s="173"/>
      <c r="R430" s="173"/>
      <c r="S430" s="173"/>
      <c r="T430" s="173"/>
      <c r="U430" s="173"/>
      <c r="V430" s="173"/>
      <c r="W430" s="173"/>
      <c r="X430" s="173"/>
      <c r="Y430" s="173"/>
      <c r="Z430" s="173"/>
    </row>
    <row r="431" spans="1:26" ht="13.5" customHeight="1">
      <c r="A431" s="173"/>
      <c r="B431" s="173"/>
      <c r="C431" s="173"/>
      <c r="D431" s="173"/>
      <c r="E431" s="173"/>
      <c r="F431" s="173"/>
      <c r="G431" s="173"/>
      <c r="H431" s="173"/>
      <c r="I431" s="173"/>
      <c r="J431" s="173"/>
      <c r="K431" s="173"/>
      <c r="L431" s="173"/>
      <c r="M431" s="173"/>
      <c r="N431" s="173"/>
      <c r="O431" s="173"/>
      <c r="P431" s="173"/>
      <c r="Q431" s="173"/>
      <c r="R431" s="173"/>
      <c r="S431" s="173"/>
      <c r="T431" s="173"/>
      <c r="U431" s="173"/>
      <c r="V431" s="173"/>
      <c r="W431" s="173"/>
      <c r="X431" s="173"/>
      <c r="Y431" s="173"/>
      <c r="Z431" s="173"/>
    </row>
    <row r="432" spans="1:26" ht="13.5" customHeight="1">
      <c r="A432" s="173"/>
      <c r="B432" s="173"/>
      <c r="C432" s="173"/>
      <c r="D432" s="173"/>
      <c r="E432" s="173"/>
      <c r="F432" s="173"/>
      <c r="G432" s="173"/>
      <c r="H432" s="173"/>
      <c r="I432" s="173"/>
      <c r="J432" s="173"/>
      <c r="K432" s="173"/>
      <c r="L432" s="173"/>
      <c r="M432" s="173"/>
      <c r="N432" s="173"/>
      <c r="O432" s="173"/>
      <c r="P432" s="173"/>
      <c r="Q432" s="173"/>
      <c r="R432" s="173"/>
      <c r="S432" s="173"/>
      <c r="T432" s="173"/>
      <c r="U432" s="173"/>
      <c r="V432" s="173"/>
      <c r="W432" s="173"/>
      <c r="X432" s="173"/>
      <c r="Y432" s="173"/>
      <c r="Z432" s="173"/>
    </row>
    <row r="433" spans="1:26" ht="13.5" customHeight="1">
      <c r="A433" s="173"/>
      <c r="B433" s="173"/>
      <c r="C433" s="173"/>
      <c r="D433" s="173"/>
      <c r="E433" s="173"/>
      <c r="F433" s="173"/>
      <c r="G433" s="173"/>
      <c r="H433" s="173"/>
      <c r="I433" s="173"/>
      <c r="J433" s="173"/>
      <c r="K433" s="173"/>
      <c r="L433" s="173"/>
      <c r="M433" s="173"/>
      <c r="N433" s="173"/>
      <c r="O433" s="173"/>
      <c r="P433" s="173"/>
      <c r="Q433" s="173"/>
      <c r="R433" s="173"/>
      <c r="S433" s="173"/>
      <c r="T433" s="173"/>
      <c r="U433" s="173"/>
      <c r="V433" s="173"/>
      <c r="W433" s="173"/>
      <c r="X433" s="173"/>
      <c r="Y433" s="173"/>
      <c r="Z433" s="173"/>
    </row>
    <row r="434" spans="1:26" ht="13.5" customHeight="1">
      <c r="A434" s="173"/>
      <c r="B434" s="173"/>
      <c r="C434" s="173"/>
      <c r="D434" s="173"/>
      <c r="E434" s="173"/>
      <c r="F434" s="173"/>
      <c r="G434" s="173"/>
      <c r="H434" s="173"/>
      <c r="I434" s="173"/>
      <c r="J434" s="173"/>
      <c r="K434" s="173"/>
      <c r="L434" s="173"/>
      <c r="M434" s="173"/>
      <c r="N434" s="173"/>
      <c r="O434" s="173"/>
      <c r="P434" s="173"/>
      <c r="Q434" s="173"/>
      <c r="R434" s="173"/>
      <c r="S434" s="173"/>
      <c r="T434" s="173"/>
      <c r="U434" s="173"/>
      <c r="V434" s="173"/>
      <c r="W434" s="173"/>
      <c r="X434" s="173"/>
      <c r="Y434" s="173"/>
      <c r="Z434" s="173"/>
    </row>
    <row r="435" spans="1:26" ht="13.5" customHeight="1">
      <c r="A435" s="173"/>
      <c r="B435" s="173"/>
      <c r="C435" s="173"/>
      <c r="D435" s="173"/>
      <c r="E435" s="173"/>
      <c r="F435" s="173"/>
      <c r="G435" s="173"/>
      <c r="H435" s="173"/>
      <c r="I435" s="173"/>
      <c r="J435" s="173"/>
      <c r="K435" s="173"/>
      <c r="L435" s="173"/>
      <c r="M435" s="173"/>
      <c r="N435" s="173"/>
      <c r="O435" s="173"/>
      <c r="P435" s="173"/>
      <c r="Q435" s="173"/>
      <c r="R435" s="173"/>
      <c r="S435" s="173"/>
      <c r="T435" s="173"/>
      <c r="U435" s="173"/>
      <c r="V435" s="173"/>
      <c r="W435" s="173"/>
      <c r="X435" s="173"/>
      <c r="Y435" s="173"/>
      <c r="Z435" s="173"/>
    </row>
    <row r="436" spans="1:26" ht="13.5" customHeight="1">
      <c r="A436" s="173"/>
      <c r="B436" s="173"/>
      <c r="C436" s="173"/>
      <c r="D436" s="173"/>
      <c r="E436" s="173"/>
      <c r="F436" s="173"/>
      <c r="G436" s="173"/>
      <c r="H436" s="173"/>
      <c r="I436" s="173"/>
      <c r="J436" s="173"/>
      <c r="K436" s="173"/>
      <c r="L436" s="173"/>
      <c r="M436" s="173"/>
      <c r="N436" s="173"/>
      <c r="O436" s="173"/>
      <c r="P436" s="173"/>
      <c r="Q436" s="173"/>
      <c r="R436" s="173"/>
      <c r="S436" s="173"/>
      <c r="T436" s="173"/>
      <c r="U436" s="173"/>
      <c r="V436" s="173"/>
      <c r="W436" s="173"/>
      <c r="X436" s="173"/>
      <c r="Y436" s="173"/>
      <c r="Z436" s="173"/>
    </row>
    <row r="437" spans="1:26" ht="13.5" customHeight="1">
      <c r="A437" s="173"/>
      <c r="B437" s="173"/>
      <c r="C437" s="173"/>
      <c r="D437" s="173"/>
      <c r="E437" s="173"/>
      <c r="F437" s="173"/>
      <c r="G437" s="173"/>
      <c r="H437" s="173"/>
      <c r="I437" s="173"/>
      <c r="J437" s="173"/>
      <c r="K437" s="173"/>
      <c r="L437" s="173"/>
      <c r="M437" s="173"/>
      <c r="N437" s="173"/>
      <c r="O437" s="173"/>
      <c r="P437" s="173"/>
      <c r="Q437" s="173"/>
      <c r="R437" s="173"/>
      <c r="S437" s="173"/>
      <c r="T437" s="173"/>
      <c r="U437" s="173"/>
      <c r="V437" s="173"/>
      <c r="W437" s="173"/>
      <c r="X437" s="173"/>
      <c r="Y437" s="173"/>
      <c r="Z437" s="173"/>
    </row>
    <row r="438" spans="1:26" ht="13.5" customHeight="1">
      <c r="A438" s="173"/>
      <c r="B438" s="173"/>
      <c r="C438" s="173"/>
      <c r="D438" s="173"/>
      <c r="E438" s="173"/>
      <c r="F438" s="173"/>
      <c r="G438" s="173"/>
      <c r="H438" s="173"/>
      <c r="I438" s="173"/>
      <c r="J438" s="173"/>
      <c r="K438" s="173"/>
      <c r="L438" s="173"/>
      <c r="M438" s="173"/>
      <c r="N438" s="173"/>
      <c r="O438" s="173"/>
      <c r="P438" s="173"/>
      <c r="Q438" s="173"/>
      <c r="R438" s="173"/>
      <c r="S438" s="173"/>
      <c r="T438" s="173"/>
      <c r="U438" s="173"/>
      <c r="V438" s="173"/>
      <c r="W438" s="173"/>
      <c r="X438" s="173"/>
      <c r="Y438" s="173"/>
      <c r="Z438" s="173"/>
    </row>
    <row r="439" spans="1:26" ht="13.5" customHeight="1">
      <c r="A439" s="173"/>
      <c r="B439" s="173"/>
      <c r="C439" s="173"/>
      <c r="D439" s="173"/>
      <c r="E439" s="173"/>
      <c r="F439" s="173"/>
      <c r="G439" s="173"/>
      <c r="H439" s="173"/>
      <c r="I439" s="173"/>
      <c r="J439" s="173"/>
      <c r="K439" s="173"/>
      <c r="L439" s="173"/>
      <c r="M439" s="173"/>
      <c r="N439" s="173"/>
      <c r="O439" s="173"/>
      <c r="P439" s="173"/>
      <c r="Q439" s="173"/>
      <c r="R439" s="173"/>
      <c r="S439" s="173"/>
      <c r="T439" s="173"/>
      <c r="U439" s="173"/>
      <c r="V439" s="173"/>
      <c r="W439" s="173"/>
      <c r="X439" s="173"/>
      <c r="Y439" s="173"/>
      <c r="Z439" s="173"/>
    </row>
    <row r="440" spans="1:26" ht="13.5" customHeight="1">
      <c r="A440" s="173"/>
      <c r="B440" s="173"/>
      <c r="C440" s="173"/>
      <c r="D440" s="173"/>
      <c r="E440" s="173"/>
      <c r="F440" s="173"/>
      <c r="G440" s="173"/>
      <c r="H440" s="173"/>
      <c r="I440" s="173"/>
      <c r="J440" s="173"/>
      <c r="K440" s="173"/>
      <c r="L440" s="173"/>
      <c r="M440" s="173"/>
      <c r="N440" s="173"/>
      <c r="O440" s="173"/>
      <c r="P440" s="173"/>
      <c r="Q440" s="173"/>
      <c r="R440" s="173"/>
      <c r="S440" s="173"/>
      <c r="T440" s="173"/>
      <c r="U440" s="173"/>
      <c r="V440" s="173"/>
      <c r="W440" s="173"/>
      <c r="X440" s="173"/>
      <c r="Y440" s="173"/>
      <c r="Z440" s="173"/>
    </row>
    <row r="441" spans="1:26" ht="13.5" customHeight="1">
      <c r="A441" s="173"/>
      <c r="B441" s="173"/>
      <c r="C441" s="173"/>
      <c r="D441" s="173"/>
      <c r="E441" s="173"/>
      <c r="F441" s="173"/>
      <c r="G441" s="173"/>
      <c r="H441" s="173"/>
      <c r="I441" s="173"/>
      <c r="J441" s="173"/>
      <c r="K441" s="173"/>
      <c r="L441" s="173"/>
      <c r="M441" s="173"/>
      <c r="N441" s="173"/>
      <c r="O441" s="173"/>
      <c r="P441" s="173"/>
      <c r="Q441" s="173"/>
      <c r="R441" s="173"/>
      <c r="S441" s="173"/>
      <c r="T441" s="173"/>
      <c r="U441" s="173"/>
      <c r="V441" s="173"/>
      <c r="W441" s="173"/>
      <c r="X441" s="173"/>
      <c r="Y441" s="173"/>
      <c r="Z441" s="173"/>
    </row>
    <row r="442" spans="1:26" ht="13.5" customHeight="1">
      <c r="A442" s="173"/>
      <c r="B442" s="173"/>
      <c r="C442" s="173"/>
      <c r="D442" s="173"/>
      <c r="E442" s="173"/>
      <c r="F442" s="173"/>
      <c r="G442" s="173"/>
      <c r="H442" s="173"/>
      <c r="I442" s="173"/>
      <c r="J442" s="173"/>
      <c r="K442" s="173"/>
      <c r="L442" s="173"/>
      <c r="M442" s="173"/>
      <c r="N442" s="173"/>
      <c r="O442" s="173"/>
      <c r="P442" s="173"/>
      <c r="Q442" s="173"/>
      <c r="R442" s="173"/>
      <c r="S442" s="173"/>
      <c r="T442" s="173"/>
      <c r="U442" s="173"/>
      <c r="V442" s="173"/>
      <c r="W442" s="173"/>
      <c r="X442" s="173"/>
      <c r="Y442" s="173"/>
      <c r="Z442" s="173"/>
    </row>
    <row r="443" spans="1:26" ht="13.5" customHeight="1">
      <c r="A443" s="173"/>
      <c r="B443" s="173"/>
      <c r="C443" s="173"/>
      <c r="D443" s="173"/>
      <c r="E443" s="173"/>
      <c r="F443" s="173"/>
      <c r="G443" s="173"/>
      <c r="H443" s="173"/>
      <c r="I443" s="173"/>
      <c r="J443" s="173"/>
      <c r="K443" s="173"/>
      <c r="L443" s="173"/>
      <c r="M443" s="173"/>
      <c r="N443" s="173"/>
      <c r="O443" s="173"/>
      <c r="P443" s="173"/>
      <c r="Q443" s="173"/>
      <c r="R443" s="173"/>
      <c r="S443" s="173"/>
      <c r="T443" s="173"/>
      <c r="U443" s="173"/>
      <c r="V443" s="173"/>
      <c r="W443" s="173"/>
      <c r="X443" s="173"/>
      <c r="Y443" s="173"/>
      <c r="Z443" s="173"/>
    </row>
    <row r="444" spans="1:26" ht="13.5" customHeight="1">
      <c r="A444" s="173"/>
      <c r="B444" s="173"/>
      <c r="C444" s="173"/>
      <c r="D444" s="173"/>
      <c r="E444" s="173"/>
      <c r="F444" s="173"/>
      <c r="G444" s="173"/>
      <c r="H444" s="173"/>
      <c r="I444" s="173"/>
      <c r="J444" s="173"/>
      <c r="K444" s="173"/>
      <c r="L444" s="173"/>
      <c r="M444" s="173"/>
      <c r="N444" s="173"/>
      <c r="O444" s="173"/>
      <c r="P444" s="173"/>
      <c r="Q444" s="173"/>
      <c r="R444" s="173"/>
      <c r="S444" s="173"/>
      <c r="T444" s="173"/>
      <c r="U444" s="173"/>
      <c r="V444" s="173"/>
      <c r="W444" s="173"/>
      <c r="X444" s="173"/>
      <c r="Y444" s="173"/>
      <c r="Z444" s="173"/>
    </row>
    <row r="445" spans="1:26" ht="13.5" customHeight="1">
      <c r="A445" s="173"/>
      <c r="B445" s="173"/>
      <c r="C445" s="173"/>
      <c r="D445" s="173"/>
      <c r="E445" s="173"/>
      <c r="F445" s="173"/>
      <c r="G445" s="173"/>
      <c r="H445" s="173"/>
      <c r="I445" s="173"/>
      <c r="J445" s="173"/>
      <c r="K445" s="173"/>
      <c r="L445" s="173"/>
      <c r="M445" s="173"/>
      <c r="N445" s="173"/>
      <c r="O445" s="173"/>
      <c r="P445" s="173"/>
      <c r="Q445" s="173"/>
      <c r="R445" s="173"/>
      <c r="S445" s="173"/>
      <c r="T445" s="173"/>
      <c r="U445" s="173"/>
      <c r="V445" s="173"/>
      <c r="W445" s="173"/>
      <c r="X445" s="173"/>
      <c r="Y445" s="173"/>
      <c r="Z445" s="173"/>
    </row>
    <row r="446" spans="1:26" ht="13.5" customHeight="1">
      <c r="A446" s="173"/>
      <c r="B446" s="173"/>
      <c r="C446" s="173"/>
      <c r="D446" s="173"/>
      <c r="E446" s="173"/>
      <c r="F446" s="173"/>
      <c r="G446" s="173"/>
      <c r="H446" s="173"/>
      <c r="I446" s="173"/>
      <c r="J446" s="173"/>
      <c r="K446" s="173"/>
      <c r="L446" s="173"/>
      <c r="M446" s="173"/>
      <c r="N446" s="173"/>
      <c r="O446" s="173"/>
      <c r="P446" s="173"/>
      <c r="Q446" s="173"/>
      <c r="R446" s="173"/>
      <c r="S446" s="173"/>
      <c r="T446" s="173"/>
      <c r="U446" s="173"/>
      <c r="V446" s="173"/>
      <c r="W446" s="173"/>
      <c r="X446" s="173"/>
      <c r="Y446" s="173"/>
      <c r="Z446" s="173"/>
    </row>
    <row r="447" spans="1:26" ht="13.5" customHeight="1">
      <c r="A447" s="173"/>
      <c r="B447" s="173"/>
      <c r="C447" s="173"/>
      <c r="D447" s="173"/>
      <c r="E447" s="173"/>
      <c r="F447" s="173"/>
      <c r="G447" s="173"/>
      <c r="H447" s="173"/>
      <c r="I447" s="173"/>
      <c r="J447" s="173"/>
      <c r="K447" s="173"/>
      <c r="L447" s="173"/>
      <c r="M447" s="173"/>
      <c r="N447" s="173"/>
      <c r="O447" s="173"/>
      <c r="P447" s="173"/>
      <c r="Q447" s="173"/>
      <c r="R447" s="173"/>
      <c r="S447" s="173"/>
      <c r="T447" s="173"/>
      <c r="U447" s="173"/>
      <c r="V447" s="173"/>
      <c r="W447" s="173"/>
      <c r="X447" s="173"/>
      <c r="Y447" s="173"/>
      <c r="Z447" s="173"/>
    </row>
    <row r="448" spans="1:26" ht="13.5" customHeight="1">
      <c r="A448" s="173"/>
      <c r="B448" s="173"/>
      <c r="C448" s="173"/>
      <c r="D448" s="173"/>
      <c r="E448" s="173"/>
      <c r="F448" s="173"/>
      <c r="G448" s="173"/>
      <c r="H448" s="173"/>
      <c r="I448" s="173"/>
      <c r="J448" s="173"/>
      <c r="K448" s="173"/>
      <c r="L448" s="173"/>
      <c r="M448" s="173"/>
      <c r="N448" s="173"/>
      <c r="O448" s="173"/>
      <c r="P448" s="173"/>
      <c r="Q448" s="173"/>
      <c r="R448" s="173"/>
      <c r="S448" s="173"/>
      <c r="T448" s="173"/>
      <c r="U448" s="173"/>
      <c r="V448" s="173"/>
      <c r="W448" s="173"/>
      <c r="X448" s="173"/>
      <c r="Y448" s="173"/>
      <c r="Z448" s="173"/>
    </row>
    <row r="449" spans="1:26" ht="13.5" customHeight="1">
      <c r="A449" s="173"/>
      <c r="B449" s="173"/>
      <c r="C449" s="173"/>
      <c r="D449" s="173"/>
      <c r="E449" s="173"/>
      <c r="F449" s="173"/>
      <c r="G449" s="173"/>
      <c r="H449" s="173"/>
      <c r="I449" s="173"/>
      <c r="J449" s="173"/>
      <c r="K449" s="173"/>
      <c r="L449" s="173"/>
      <c r="M449" s="173"/>
      <c r="N449" s="173"/>
      <c r="O449" s="173"/>
      <c r="P449" s="173"/>
      <c r="Q449" s="173"/>
      <c r="R449" s="173"/>
      <c r="S449" s="173"/>
      <c r="T449" s="173"/>
      <c r="U449" s="173"/>
      <c r="V449" s="173"/>
      <c r="W449" s="173"/>
      <c r="X449" s="173"/>
      <c r="Y449" s="173"/>
      <c r="Z449" s="173"/>
    </row>
    <row r="450" spans="1:26" ht="13.5" customHeight="1">
      <c r="A450" s="173"/>
      <c r="B450" s="173"/>
      <c r="C450" s="173"/>
      <c r="D450" s="173"/>
      <c r="E450" s="173"/>
      <c r="F450" s="173"/>
      <c r="G450" s="173"/>
      <c r="H450" s="173"/>
      <c r="I450" s="173"/>
      <c r="J450" s="173"/>
      <c r="K450" s="173"/>
      <c r="L450" s="173"/>
      <c r="M450" s="173"/>
      <c r="N450" s="173"/>
      <c r="O450" s="173"/>
      <c r="P450" s="173"/>
      <c r="Q450" s="173"/>
      <c r="R450" s="173"/>
      <c r="S450" s="173"/>
      <c r="T450" s="173"/>
      <c r="U450" s="173"/>
      <c r="V450" s="173"/>
      <c r="W450" s="173"/>
      <c r="X450" s="173"/>
      <c r="Y450" s="173"/>
      <c r="Z450" s="173"/>
    </row>
    <row r="451" spans="1:26" ht="13.5" customHeight="1">
      <c r="A451" s="173"/>
      <c r="B451" s="173"/>
      <c r="C451" s="173"/>
      <c r="D451" s="173"/>
      <c r="E451" s="173"/>
      <c r="F451" s="173"/>
      <c r="G451" s="173"/>
      <c r="H451" s="173"/>
      <c r="I451" s="173"/>
      <c r="J451" s="173"/>
      <c r="K451" s="173"/>
      <c r="L451" s="173"/>
      <c r="M451" s="173"/>
      <c r="N451" s="173"/>
      <c r="O451" s="173"/>
      <c r="P451" s="173"/>
      <c r="Q451" s="173"/>
      <c r="R451" s="173"/>
      <c r="S451" s="173"/>
      <c r="T451" s="173"/>
      <c r="U451" s="173"/>
      <c r="V451" s="173"/>
      <c r="W451" s="173"/>
      <c r="X451" s="173"/>
      <c r="Y451" s="173"/>
      <c r="Z451" s="173"/>
    </row>
    <row r="452" spans="1:26" ht="13.5" customHeight="1">
      <c r="A452" s="173"/>
      <c r="B452" s="173"/>
      <c r="C452" s="173"/>
      <c r="D452" s="173"/>
      <c r="E452" s="173"/>
      <c r="F452" s="173"/>
      <c r="G452" s="173"/>
      <c r="H452" s="173"/>
      <c r="I452" s="173"/>
      <c r="J452" s="173"/>
      <c r="K452" s="173"/>
      <c r="L452" s="173"/>
      <c r="M452" s="173"/>
      <c r="N452" s="173"/>
      <c r="O452" s="173"/>
      <c r="P452" s="173"/>
      <c r="Q452" s="173"/>
      <c r="R452" s="173"/>
      <c r="S452" s="173"/>
      <c r="T452" s="173"/>
      <c r="U452" s="173"/>
      <c r="V452" s="173"/>
      <c r="W452" s="173"/>
      <c r="X452" s="173"/>
      <c r="Y452" s="173"/>
      <c r="Z452" s="173"/>
    </row>
    <row r="453" spans="1:26" ht="13.5" customHeight="1">
      <c r="A453" s="173"/>
      <c r="B453" s="173"/>
      <c r="C453" s="173"/>
      <c r="D453" s="173"/>
      <c r="E453" s="173"/>
      <c r="F453" s="173"/>
      <c r="G453" s="173"/>
      <c r="H453" s="173"/>
      <c r="I453" s="173"/>
      <c r="J453" s="173"/>
      <c r="K453" s="173"/>
      <c r="L453" s="173"/>
      <c r="M453" s="173"/>
      <c r="N453" s="173"/>
      <c r="O453" s="173"/>
      <c r="P453" s="173"/>
      <c r="Q453" s="173"/>
      <c r="R453" s="173"/>
      <c r="S453" s="173"/>
      <c r="T453" s="173"/>
      <c r="U453" s="173"/>
      <c r="V453" s="173"/>
      <c r="W453" s="173"/>
      <c r="X453" s="173"/>
      <c r="Y453" s="173"/>
      <c r="Z453" s="173"/>
    </row>
    <row r="454" spans="1:26" ht="13.5" customHeight="1">
      <c r="A454" s="173"/>
      <c r="B454" s="173"/>
      <c r="C454" s="173"/>
      <c r="D454" s="173"/>
      <c r="E454" s="173"/>
      <c r="F454" s="173"/>
      <c r="G454" s="173"/>
      <c r="H454" s="173"/>
      <c r="I454" s="173"/>
      <c r="J454" s="173"/>
      <c r="K454" s="173"/>
      <c r="L454" s="173"/>
      <c r="M454" s="173"/>
      <c r="N454" s="173"/>
      <c r="O454" s="173"/>
      <c r="P454" s="173"/>
      <c r="Q454" s="173"/>
      <c r="R454" s="173"/>
      <c r="S454" s="173"/>
      <c r="T454" s="173"/>
      <c r="U454" s="173"/>
      <c r="V454" s="173"/>
      <c r="W454" s="173"/>
      <c r="X454" s="173"/>
      <c r="Y454" s="173"/>
      <c r="Z454" s="173"/>
    </row>
    <row r="455" spans="1:26" ht="13.5" customHeight="1">
      <c r="A455" s="173"/>
      <c r="B455" s="173"/>
      <c r="C455" s="173"/>
      <c r="D455" s="173"/>
      <c r="E455" s="173"/>
      <c r="F455" s="173"/>
      <c r="G455" s="173"/>
      <c r="H455" s="173"/>
      <c r="I455" s="173"/>
      <c r="J455" s="173"/>
      <c r="K455" s="173"/>
      <c r="L455" s="173"/>
      <c r="M455" s="173"/>
      <c r="N455" s="173"/>
      <c r="O455" s="173"/>
      <c r="P455" s="173"/>
      <c r="Q455" s="173"/>
      <c r="R455" s="173"/>
      <c r="S455" s="173"/>
      <c r="T455" s="173"/>
      <c r="U455" s="173"/>
      <c r="V455" s="173"/>
      <c r="W455" s="173"/>
      <c r="X455" s="173"/>
      <c r="Y455" s="173"/>
      <c r="Z455" s="173"/>
    </row>
    <row r="456" spans="1:26" ht="13.5" customHeight="1">
      <c r="A456" s="173"/>
      <c r="B456" s="173"/>
      <c r="C456" s="173"/>
      <c r="D456" s="173"/>
      <c r="E456" s="173"/>
      <c r="F456" s="173"/>
      <c r="G456" s="173"/>
      <c r="H456" s="173"/>
      <c r="I456" s="173"/>
      <c r="J456" s="173"/>
      <c r="K456" s="173"/>
      <c r="L456" s="173"/>
      <c r="M456" s="173"/>
      <c r="N456" s="173"/>
      <c r="O456" s="173"/>
      <c r="P456" s="173"/>
      <c r="Q456" s="173"/>
      <c r="R456" s="173"/>
      <c r="S456" s="173"/>
      <c r="T456" s="173"/>
      <c r="U456" s="173"/>
      <c r="V456" s="173"/>
      <c r="W456" s="173"/>
      <c r="X456" s="173"/>
      <c r="Y456" s="173"/>
      <c r="Z456" s="173"/>
    </row>
    <row r="457" spans="1:26" ht="13.5" customHeight="1">
      <c r="A457" s="173"/>
      <c r="B457" s="173"/>
      <c r="C457" s="173"/>
      <c r="D457" s="173"/>
      <c r="E457" s="173"/>
      <c r="F457" s="173"/>
      <c r="G457" s="173"/>
      <c r="H457" s="173"/>
      <c r="I457" s="173"/>
      <c r="J457" s="173"/>
      <c r="K457" s="173"/>
      <c r="L457" s="173"/>
      <c r="M457" s="173"/>
      <c r="N457" s="173"/>
      <c r="O457" s="173"/>
      <c r="P457" s="173"/>
      <c r="Q457" s="173"/>
      <c r="R457" s="173"/>
      <c r="S457" s="173"/>
      <c r="T457" s="173"/>
      <c r="U457" s="173"/>
      <c r="V457" s="173"/>
      <c r="W457" s="173"/>
      <c r="X457" s="173"/>
      <c r="Y457" s="173"/>
      <c r="Z457" s="173"/>
    </row>
    <row r="458" spans="1:26" ht="13.5" customHeight="1">
      <c r="A458" s="173"/>
      <c r="B458" s="173"/>
      <c r="C458" s="173"/>
      <c r="D458" s="173"/>
      <c r="E458" s="173"/>
      <c r="F458" s="173"/>
      <c r="G458" s="173"/>
      <c r="H458" s="173"/>
      <c r="I458" s="173"/>
      <c r="J458" s="173"/>
      <c r="K458" s="173"/>
      <c r="L458" s="173"/>
      <c r="M458" s="173"/>
      <c r="N458" s="173"/>
      <c r="O458" s="173"/>
      <c r="P458" s="173"/>
      <c r="Q458" s="173"/>
      <c r="R458" s="173"/>
      <c r="S458" s="173"/>
      <c r="T458" s="173"/>
      <c r="U458" s="173"/>
      <c r="V458" s="173"/>
      <c r="W458" s="173"/>
      <c r="X458" s="173"/>
      <c r="Y458" s="173"/>
      <c r="Z458" s="173"/>
    </row>
    <row r="459" spans="1:26" ht="13.5" customHeight="1">
      <c r="A459" s="173"/>
      <c r="B459" s="173"/>
      <c r="C459" s="173"/>
      <c r="D459" s="173"/>
      <c r="E459" s="173"/>
      <c r="F459" s="173"/>
      <c r="G459" s="173"/>
      <c r="H459" s="173"/>
      <c r="I459" s="173"/>
      <c r="J459" s="173"/>
      <c r="K459" s="173"/>
      <c r="L459" s="173"/>
      <c r="M459" s="173"/>
      <c r="N459" s="173"/>
      <c r="O459" s="173"/>
      <c r="P459" s="173"/>
      <c r="Q459" s="173"/>
      <c r="R459" s="173"/>
      <c r="S459" s="173"/>
      <c r="T459" s="173"/>
      <c r="U459" s="173"/>
      <c r="V459" s="173"/>
      <c r="W459" s="173"/>
      <c r="X459" s="173"/>
      <c r="Y459" s="173"/>
      <c r="Z459" s="173"/>
    </row>
    <row r="460" spans="1:26" ht="13.5" customHeight="1">
      <c r="A460" s="173"/>
      <c r="B460" s="173"/>
      <c r="C460" s="173"/>
      <c r="D460" s="173"/>
      <c r="E460" s="173"/>
      <c r="F460" s="173"/>
      <c r="G460" s="173"/>
      <c r="H460" s="173"/>
      <c r="I460" s="173"/>
      <c r="J460" s="173"/>
      <c r="K460" s="173"/>
      <c r="L460" s="173"/>
      <c r="M460" s="173"/>
      <c r="N460" s="173"/>
      <c r="O460" s="173"/>
      <c r="P460" s="173"/>
      <c r="Q460" s="173"/>
      <c r="R460" s="173"/>
      <c r="S460" s="173"/>
      <c r="T460" s="173"/>
      <c r="U460" s="173"/>
      <c r="V460" s="173"/>
      <c r="W460" s="173"/>
      <c r="X460" s="173"/>
      <c r="Y460" s="173"/>
      <c r="Z460" s="173"/>
    </row>
    <row r="461" spans="1:26" ht="13.5" customHeight="1">
      <c r="A461" s="173"/>
      <c r="B461" s="173"/>
      <c r="C461" s="173"/>
      <c r="D461" s="173"/>
      <c r="E461" s="173"/>
      <c r="F461" s="173"/>
      <c r="G461" s="173"/>
      <c r="H461" s="173"/>
      <c r="I461" s="173"/>
      <c r="J461" s="173"/>
      <c r="K461" s="173"/>
      <c r="L461" s="173"/>
      <c r="M461" s="173"/>
      <c r="N461" s="173"/>
      <c r="O461" s="173"/>
      <c r="P461" s="173"/>
      <c r="Q461" s="173"/>
      <c r="R461" s="173"/>
      <c r="S461" s="173"/>
      <c r="T461" s="173"/>
      <c r="U461" s="173"/>
      <c r="V461" s="173"/>
      <c r="W461" s="173"/>
      <c r="X461" s="173"/>
      <c r="Y461" s="173"/>
      <c r="Z461" s="173"/>
    </row>
    <row r="462" spans="1:26" ht="13.5" customHeight="1">
      <c r="A462" s="173"/>
      <c r="B462" s="173"/>
      <c r="C462" s="173"/>
      <c r="D462" s="173"/>
      <c r="E462" s="173"/>
      <c r="F462" s="173"/>
      <c r="G462" s="173"/>
      <c r="H462" s="173"/>
      <c r="I462" s="173"/>
      <c r="J462" s="173"/>
      <c r="K462" s="173"/>
      <c r="L462" s="173"/>
      <c r="M462" s="173"/>
      <c r="N462" s="173"/>
      <c r="O462" s="173"/>
      <c r="P462" s="173"/>
      <c r="Q462" s="173"/>
      <c r="R462" s="173"/>
      <c r="S462" s="173"/>
      <c r="T462" s="173"/>
      <c r="U462" s="173"/>
      <c r="V462" s="173"/>
      <c r="W462" s="173"/>
      <c r="X462" s="173"/>
      <c r="Y462" s="173"/>
      <c r="Z462" s="173"/>
    </row>
    <row r="463" spans="1:26" ht="13.5" customHeight="1">
      <c r="A463" s="173"/>
      <c r="B463" s="173"/>
      <c r="C463" s="173"/>
      <c r="D463" s="173"/>
      <c r="E463" s="173"/>
      <c r="F463" s="173"/>
      <c r="G463" s="173"/>
      <c r="H463" s="173"/>
      <c r="I463" s="173"/>
      <c r="J463" s="173"/>
      <c r="K463" s="173"/>
      <c r="L463" s="173"/>
      <c r="M463" s="173"/>
      <c r="N463" s="173"/>
      <c r="O463" s="173"/>
      <c r="P463" s="173"/>
      <c r="Q463" s="173"/>
      <c r="R463" s="173"/>
      <c r="S463" s="173"/>
      <c r="T463" s="173"/>
      <c r="U463" s="173"/>
      <c r="V463" s="173"/>
      <c r="W463" s="173"/>
      <c r="X463" s="173"/>
      <c r="Y463" s="173"/>
      <c r="Z463" s="173"/>
    </row>
    <row r="464" spans="1:26" ht="13.5" customHeight="1">
      <c r="A464" s="173"/>
      <c r="B464" s="173"/>
      <c r="C464" s="173"/>
      <c r="D464" s="173"/>
      <c r="E464" s="173"/>
      <c r="F464" s="173"/>
      <c r="G464" s="173"/>
      <c r="H464" s="173"/>
      <c r="I464" s="173"/>
      <c r="J464" s="173"/>
      <c r="K464" s="173"/>
      <c r="L464" s="173"/>
      <c r="M464" s="173"/>
      <c r="N464" s="173"/>
      <c r="O464" s="173"/>
      <c r="P464" s="173"/>
      <c r="Q464" s="173"/>
      <c r="R464" s="173"/>
      <c r="S464" s="173"/>
      <c r="T464" s="173"/>
      <c r="U464" s="173"/>
      <c r="V464" s="173"/>
      <c r="W464" s="173"/>
      <c r="X464" s="173"/>
      <c r="Y464" s="173"/>
      <c r="Z464" s="173"/>
    </row>
    <row r="465" spans="1:26" ht="13.5" customHeight="1">
      <c r="A465" s="173"/>
      <c r="B465" s="173"/>
      <c r="C465" s="173"/>
      <c r="D465" s="173"/>
      <c r="E465" s="173"/>
      <c r="F465" s="173"/>
      <c r="G465" s="173"/>
      <c r="H465" s="173"/>
      <c r="I465" s="173"/>
      <c r="J465" s="173"/>
      <c r="K465" s="173"/>
      <c r="L465" s="173"/>
      <c r="M465" s="173"/>
      <c r="N465" s="173"/>
      <c r="O465" s="173"/>
      <c r="P465" s="173"/>
      <c r="Q465" s="173"/>
      <c r="R465" s="173"/>
      <c r="S465" s="173"/>
      <c r="T465" s="173"/>
      <c r="U465" s="173"/>
      <c r="V465" s="173"/>
      <c r="W465" s="173"/>
      <c r="X465" s="173"/>
      <c r="Y465" s="173"/>
      <c r="Z465" s="173"/>
    </row>
    <row r="466" spans="1:26" ht="13.5" customHeight="1">
      <c r="A466" s="173"/>
      <c r="B466" s="173"/>
      <c r="C466" s="173"/>
      <c r="D466" s="173"/>
      <c r="E466" s="173"/>
      <c r="F466" s="173"/>
      <c r="G466" s="173"/>
      <c r="H466" s="173"/>
      <c r="I466" s="173"/>
      <c r="J466" s="173"/>
      <c r="K466" s="173"/>
      <c r="L466" s="173"/>
      <c r="M466" s="173"/>
      <c r="N466" s="173"/>
      <c r="O466" s="173"/>
      <c r="P466" s="173"/>
      <c r="Q466" s="173"/>
      <c r="R466" s="173"/>
      <c r="S466" s="173"/>
      <c r="T466" s="173"/>
      <c r="U466" s="173"/>
      <c r="V466" s="173"/>
      <c r="W466" s="173"/>
      <c r="X466" s="173"/>
      <c r="Y466" s="173"/>
      <c r="Z466" s="173"/>
    </row>
    <row r="467" spans="1:26" ht="13.5" customHeight="1">
      <c r="A467" s="173"/>
      <c r="B467" s="173"/>
      <c r="C467" s="173"/>
      <c r="D467" s="173"/>
      <c r="E467" s="173"/>
      <c r="F467" s="173"/>
      <c r="G467" s="173"/>
      <c r="H467" s="173"/>
      <c r="I467" s="173"/>
      <c r="J467" s="173"/>
      <c r="K467" s="173"/>
      <c r="L467" s="173"/>
      <c r="M467" s="173"/>
      <c r="N467" s="173"/>
      <c r="O467" s="173"/>
      <c r="P467" s="173"/>
      <c r="Q467" s="173"/>
      <c r="R467" s="173"/>
      <c r="S467" s="173"/>
      <c r="T467" s="173"/>
      <c r="U467" s="173"/>
      <c r="V467" s="173"/>
      <c r="W467" s="173"/>
      <c r="X467" s="173"/>
      <c r="Y467" s="173"/>
      <c r="Z467" s="173"/>
    </row>
    <row r="468" spans="1:26" ht="13.5" customHeight="1">
      <c r="A468" s="173"/>
      <c r="B468" s="173"/>
      <c r="C468" s="173"/>
      <c r="D468" s="173"/>
      <c r="E468" s="173"/>
      <c r="F468" s="173"/>
      <c r="G468" s="173"/>
      <c r="H468" s="173"/>
      <c r="I468" s="173"/>
      <c r="J468" s="173"/>
      <c r="K468" s="173"/>
      <c r="L468" s="173"/>
      <c r="M468" s="173"/>
      <c r="N468" s="173"/>
      <c r="O468" s="173"/>
      <c r="P468" s="173"/>
      <c r="Q468" s="173"/>
      <c r="R468" s="173"/>
      <c r="S468" s="173"/>
      <c r="T468" s="173"/>
      <c r="U468" s="173"/>
      <c r="V468" s="173"/>
      <c r="W468" s="173"/>
      <c r="X468" s="173"/>
      <c r="Y468" s="173"/>
      <c r="Z468" s="173"/>
    </row>
    <row r="469" spans="1:26" ht="13.5" customHeight="1">
      <c r="A469" s="173"/>
      <c r="B469" s="173"/>
      <c r="C469" s="173"/>
      <c r="D469" s="173"/>
      <c r="E469" s="173"/>
      <c r="F469" s="173"/>
      <c r="G469" s="173"/>
      <c r="H469" s="173"/>
      <c r="I469" s="173"/>
      <c r="J469" s="173"/>
      <c r="K469" s="173"/>
      <c r="L469" s="173"/>
      <c r="M469" s="173"/>
      <c r="N469" s="173"/>
      <c r="O469" s="173"/>
      <c r="P469" s="173"/>
      <c r="Q469" s="173"/>
      <c r="R469" s="173"/>
      <c r="S469" s="173"/>
      <c r="T469" s="173"/>
      <c r="U469" s="173"/>
      <c r="V469" s="173"/>
      <c r="W469" s="173"/>
      <c r="X469" s="173"/>
      <c r="Y469" s="173"/>
      <c r="Z469" s="173"/>
    </row>
    <row r="470" spans="1:26" ht="13.5" customHeight="1">
      <c r="A470" s="173"/>
      <c r="B470" s="173"/>
      <c r="C470" s="173"/>
      <c r="D470" s="173"/>
      <c r="E470" s="173"/>
      <c r="F470" s="173"/>
      <c r="G470" s="173"/>
      <c r="H470" s="173"/>
      <c r="I470" s="173"/>
      <c r="J470" s="173"/>
      <c r="K470" s="173"/>
      <c r="L470" s="173"/>
      <c r="M470" s="173"/>
      <c r="N470" s="173"/>
      <c r="O470" s="173"/>
      <c r="P470" s="173"/>
      <c r="Q470" s="173"/>
      <c r="R470" s="173"/>
      <c r="S470" s="173"/>
      <c r="T470" s="173"/>
      <c r="U470" s="173"/>
      <c r="V470" s="173"/>
      <c r="W470" s="173"/>
      <c r="X470" s="173"/>
      <c r="Y470" s="173"/>
      <c r="Z470" s="173"/>
    </row>
    <row r="471" spans="1:26" ht="13.5" customHeight="1">
      <c r="A471" s="173"/>
      <c r="B471" s="173"/>
      <c r="C471" s="173"/>
      <c r="D471" s="173"/>
      <c r="E471" s="173"/>
      <c r="F471" s="173"/>
      <c r="G471" s="173"/>
      <c r="H471" s="173"/>
      <c r="I471" s="173"/>
      <c r="J471" s="173"/>
      <c r="K471" s="173"/>
      <c r="L471" s="173"/>
      <c r="M471" s="173"/>
      <c r="N471" s="173"/>
      <c r="O471" s="173"/>
      <c r="P471" s="173"/>
      <c r="Q471" s="173"/>
      <c r="R471" s="173"/>
      <c r="S471" s="173"/>
      <c r="T471" s="173"/>
      <c r="U471" s="173"/>
      <c r="V471" s="173"/>
      <c r="W471" s="173"/>
      <c r="X471" s="173"/>
      <c r="Y471" s="173"/>
      <c r="Z471" s="173"/>
    </row>
    <row r="472" spans="1:26" ht="13.5" customHeight="1">
      <c r="A472" s="173"/>
      <c r="B472" s="173"/>
      <c r="C472" s="173"/>
      <c r="D472" s="173"/>
      <c r="E472" s="173"/>
      <c r="F472" s="173"/>
      <c r="G472" s="173"/>
      <c r="H472" s="173"/>
      <c r="I472" s="173"/>
      <c r="J472" s="173"/>
      <c r="K472" s="173"/>
      <c r="L472" s="173"/>
      <c r="M472" s="173"/>
      <c r="N472" s="173"/>
      <c r="O472" s="173"/>
      <c r="P472" s="173"/>
      <c r="Q472" s="173"/>
      <c r="R472" s="173"/>
      <c r="S472" s="173"/>
      <c r="T472" s="173"/>
      <c r="U472" s="173"/>
      <c r="V472" s="173"/>
      <c r="W472" s="173"/>
      <c r="X472" s="173"/>
      <c r="Y472" s="173"/>
      <c r="Z472" s="173"/>
    </row>
    <row r="473" spans="1:26" ht="13.5" customHeight="1">
      <c r="A473" s="173"/>
      <c r="B473" s="173"/>
      <c r="C473" s="173"/>
      <c r="D473" s="173"/>
      <c r="E473" s="173"/>
      <c r="F473" s="173"/>
      <c r="G473" s="173"/>
      <c r="H473" s="173"/>
      <c r="I473" s="173"/>
      <c r="J473" s="173"/>
      <c r="K473" s="173"/>
      <c r="L473" s="173"/>
      <c r="M473" s="173"/>
      <c r="N473" s="173"/>
      <c r="O473" s="173"/>
      <c r="P473" s="173"/>
      <c r="Q473" s="173"/>
      <c r="R473" s="173"/>
      <c r="S473" s="173"/>
      <c r="T473" s="173"/>
      <c r="U473" s="173"/>
      <c r="V473" s="173"/>
      <c r="W473" s="173"/>
      <c r="X473" s="173"/>
      <c r="Y473" s="173"/>
      <c r="Z473" s="173"/>
    </row>
    <row r="474" spans="1:26" ht="13.5" customHeight="1">
      <c r="A474" s="173"/>
      <c r="B474" s="173"/>
      <c r="C474" s="173"/>
      <c r="D474" s="173"/>
      <c r="E474" s="173"/>
      <c r="F474" s="173"/>
      <c r="G474" s="173"/>
      <c r="H474" s="173"/>
      <c r="I474" s="173"/>
      <c r="J474" s="173"/>
      <c r="K474" s="173"/>
      <c r="L474" s="173"/>
      <c r="M474" s="173"/>
      <c r="N474" s="173"/>
      <c r="O474" s="173"/>
      <c r="P474" s="173"/>
      <c r="Q474" s="173"/>
      <c r="R474" s="173"/>
      <c r="S474" s="173"/>
      <c r="T474" s="173"/>
      <c r="U474" s="173"/>
      <c r="V474" s="173"/>
      <c r="W474" s="173"/>
      <c r="X474" s="173"/>
      <c r="Y474" s="173"/>
      <c r="Z474" s="173"/>
    </row>
    <row r="475" spans="1:26" ht="13.5" customHeight="1">
      <c r="A475" s="173"/>
      <c r="B475" s="173"/>
      <c r="C475" s="173"/>
      <c r="D475" s="173"/>
      <c r="E475" s="173"/>
      <c r="F475" s="173"/>
      <c r="G475" s="173"/>
      <c r="H475" s="173"/>
      <c r="I475" s="173"/>
      <c r="J475" s="173"/>
      <c r="K475" s="173"/>
      <c r="L475" s="173"/>
      <c r="M475" s="173"/>
      <c r="N475" s="173"/>
      <c r="O475" s="173"/>
      <c r="P475" s="173"/>
      <c r="Q475" s="173"/>
      <c r="R475" s="173"/>
      <c r="S475" s="173"/>
      <c r="T475" s="173"/>
      <c r="U475" s="173"/>
      <c r="V475" s="173"/>
      <c r="W475" s="173"/>
      <c r="X475" s="173"/>
      <c r="Y475" s="173"/>
      <c r="Z475" s="173"/>
    </row>
    <row r="476" spans="1:26" ht="13.5" customHeight="1">
      <c r="A476" s="173"/>
      <c r="B476" s="173"/>
      <c r="C476" s="173"/>
      <c r="D476" s="173"/>
      <c r="E476" s="173"/>
      <c r="F476" s="173"/>
      <c r="G476" s="173"/>
      <c r="H476" s="173"/>
      <c r="I476" s="173"/>
      <c r="J476" s="173"/>
      <c r="K476" s="173"/>
      <c r="L476" s="173"/>
      <c r="M476" s="173"/>
      <c r="N476" s="173"/>
      <c r="O476" s="173"/>
      <c r="P476" s="173"/>
      <c r="Q476" s="173"/>
      <c r="R476" s="173"/>
      <c r="S476" s="173"/>
      <c r="T476" s="173"/>
      <c r="U476" s="173"/>
      <c r="V476" s="173"/>
      <c r="W476" s="173"/>
      <c r="X476" s="173"/>
      <c r="Y476" s="173"/>
      <c r="Z476" s="173"/>
    </row>
    <row r="477" spans="1:26" ht="13.5" customHeight="1">
      <c r="A477" s="173"/>
      <c r="B477" s="173"/>
      <c r="C477" s="173"/>
      <c r="D477" s="173"/>
      <c r="E477" s="173"/>
      <c r="F477" s="173"/>
      <c r="G477" s="173"/>
      <c r="H477" s="173"/>
      <c r="I477" s="173"/>
      <c r="J477" s="173"/>
      <c r="K477" s="173"/>
      <c r="L477" s="173"/>
      <c r="M477" s="173"/>
      <c r="N477" s="173"/>
      <c r="O477" s="173"/>
      <c r="P477" s="173"/>
      <c r="Q477" s="173"/>
      <c r="R477" s="173"/>
      <c r="S477" s="173"/>
      <c r="T477" s="173"/>
      <c r="U477" s="173"/>
      <c r="V477" s="173"/>
      <c r="W477" s="173"/>
      <c r="X477" s="173"/>
      <c r="Y477" s="173"/>
      <c r="Z477" s="173"/>
    </row>
    <row r="478" spans="1:26" ht="13.5" customHeight="1">
      <c r="A478" s="173"/>
      <c r="B478" s="173"/>
      <c r="C478" s="173"/>
      <c r="D478" s="173"/>
      <c r="E478" s="173"/>
      <c r="F478" s="173"/>
      <c r="G478" s="173"/>
      <c r="H478" s="173"/>
      <c r="I478" s="173"/>
      <c r="J478" s="173"/>
      <c r="K478" s="173"/>
      <c r="L478" s="173"/>
      <c r="M478" s="173"/>
      <c r="N478" s="173"/>
      <c r="O478" s="173"/>
      <c r="P478" s="173"/>
      <c r="Q478" s="173"/>
      <c r="R478" s="173"/>
      <c r="S478" s="173"/>
      <c r="T478" s="173"/>
      <c r="U478" s="173"/>
      <c r="V478" s="173"/>
      <c r="W478" s="173"/>
      <c r="X478" s="173"/>
      <c r="Y478" s="173"/>
      <c r="Z478" s="173"/>
    </row>
    <row r="479" spans="1:26" ht="13.5" customHeight="1">
      <c r="A479" s="173"/>
      <c r="B479" s="173"/>
      <c r="C479" s="173"/>
      <c r="D479" s="173"/>
      <c r="E479" s="173"/>
      <c r="F479" s="173"/>
      <c r="G479" s="173"/>
      <c r="H479" s="173"/>
      <c r="I479" s="173"/>
      <c r="J479" s="173"/>
      <c r="K479" s="173"/>
      <c r="L479" s="173"/>
      <c r="M479" s="173"/>
      <c r="N479" s="173"/>
      <c r="O479" s="173"/>
      <c r="P479" s="173"/>
      <c r="Q479" s="173"/>
      <c r="R479" s="173"/>
      <c r="S479" s="173"/>
      <c r="T479" s="173"/>
      <c r="U479" s="173"/>
      <c r="V479" s="173"/>
      <c r="W479" s="173"/>
      <c r="X479" s="173"/>
      <c r="Y479" s="173"/>
      <c r="Z479" s="173"/>
    </row>
    <row r="480" spans="1:26" ht="13.5" customHeight="1">
      <c r="A480" s="173"/>
      <c r="B480" s="173"/>
      <c r="C480" s="173"/>
      <c r="D480" s="173"/>
      <c r="E480" s="173"/>
      <c r="F480" s="173"/>
      <c r="G480" s="173"/>
      <c r="H480" s="173"/>
      <c r="I480" s="173"/>
      <c r="J480" s="173"/>
      <c r="K480" s="173"/>
      <c r="L480" s="173"/>
      <c r="M480" s="173"/>
      <c r="N480" s="173"/>
      <c r="O480" s="173"/>
      <c r="P480" s="173"/>
      <c r="Q480" s="173"/>
      <c r="R480" s="173"/>
      <c r="S480" s="173"/>
      <c r="T480" s="173"/>
      <c r="U480" s="173"/>
      <c r="V480" s="173"/>
      <c r="W480" s="173"/>
      <c r="X480" s="173"/>
      <c r="Y480" s="173"/>
      <c r="Z480" s="173"/>
    </row>
    <row r="481" spans="1:26" ht="13.5" customHeight="1">
      <c r="A481" s="173"/>
      <c r="B481" s="173"/>
      <c r="C481" s="173"/>
      <c r="D481" s="173"/>
      <c r="E481" s="173"/>
      <c r="F481" s="173"/>
      <c r="G481" s="173"/>
      <c r="H481" s="173"/>
      <c r="I481" s="173"/>
      <c r="J481" s="173"/>
      <c r="K481" s="173"/>
      <c r="L481" s="173"/>
      <c r="M481" s="173"/>
      <c r="N481" s="173"/>
      <c r="O481" s="173"/>
      <c r="P481" s="173"/>
      <c r="Q481" s="173"/>
      <c r="R481" s="173"/>
      <c r="S481" s="173"/>
      <c r="T481" s="173"/>
      <c r="U481" s="173"/>
      <c r="V481" s="173"/>
      <c r="W481" s="173"/>
      <c r="X481" s="173"/>
      <c r="Y481" s="173"/>
      <c r="Z481" s="173"/>
    </row>
    <row r="482" spans="1:26" ht="13.5" customHeight="1">
      <c r="A482" s="173"/>
      <c r="B482" s="173"/>
      <c r="C482" s="173"/>
      <c r="D482" s="173"/>
      <c r="E482" s="173"/>
      <c r="F482" s="173"/>
      <c r="G482" s="173"/>
      <c r="H482" s="173"/>
      <c r="I482" s="173"/>
      <c r="J482" s="173"/>
      <c r="K482" s="173"/>
      <c r="L482" s="173"/>
      <c r="M482" s="173"/>
      <c r="N482" s="173"/>
      <c r="O482" s="173"/>
      <c r="P482" s="173"/>
      <c r="Q482" s="173"/>
      <c r="R482" s="173"/>
      <c r="S482" s="173"/>
      <c r="T482" s="173"/>
      <c r="U482" s="173"/>
      <c r="V482" s="173"/>
      <c r="W482" s="173"/>
      <c r="X482" s="173"/>
      <c r="Y482" s="173"/>
      <c r="Z482" s="173"/>
    </row>
    <row r="483" spans="1:26" ht="13.5" customHeight="1">
      <c r="A483" s="173"/>
      <c r="B483" s="173"/>
      <c r="C483" s="173"/>
      <c r="D483" s="173"/>
      <c r="E483" s="173"/>
      <c r="F483" s="173"/>
      <c r="G483" s="173"/>
      <c r="H483" s="173"/>
      <c r="I483" s="173"/>
      <c r="J483" s="173"/>
      <c r="K483" s="173"/>
      <c r="L483" s="173"/>
      <c r="M483" s="173"/>
      <c r="N483" s="173"/>
      <c r="O483" s="173"/>
      <c r="P483" s="173"/>
      <c r="Q483" s="173"/>
      <c r="R483" s="173"/>
      <c r="S483" s="173"/>
      <c r="T483" s="173"/>
      <c r="U483" s="173"/>
      <c r="V483" s="173"/>
      <c r="W483" s="173"/>
      <c r="X483" s="173"/>
      <c r="Y483" s="173"/>
      <c r="Z483" s="173"/>
    </row>
    <row r="484" spans="1:26" ht="13.5" customHeight="1">
      <c r="A484" s="173"/>
      <c r="B484" s="173"/>
      <c r="C484" s="173"/>
      <c r="D484" s="173"/>
      <c r="E484" s="173"/>
      <c r="F484" s="173"/>
      <c r="G484" s="173"/>
      <c r="H484" s="173"/>
      <c r="I484" s="173"/>
      <c r="J484" s="173"/>
      <c r="K484" s="173"/>
      <c r="L484" s="173"/>
      <c r="M484" s="173"/>
      <c r="N484" s="173"/>
      <c r="O484" s="173"/>
      <c r="P484" s="173"/>
      <c r="Q484" s="173"/>
      <c r="R484" s="173"/>
      <c r="S484" s="173"/>
      <c r="T484" s="173"/>
      <c r="U484" s="173"/>
      <c r="V484" s="173"/>
      <c r="W484" s="173"/>
      <c r="X484" s="173"/>
      <c r="Y484" s="173"/>
      <c r="Z484" s="173"/>
    </row>
    <row r="485" spans="1:26" ht="13.5" customHeight="1">
      <c r="A485" s="173"/>
      <c r="B485" s="173"/>
      <c r="C485" s="173"/>
      <c r="D485" s="173"/>
      <c r="E485" s="173"/>
      <c r="F485" s="173"/>
      <c r="G485" s="173"/>
      <c r="H485" s="173"/>
      <c r="I485" s="173"/>
      <c r="J485" s="173"/>
      <c r="K485" s="173"/>
      <c r="L485" s="173"/>
      <c r="M485" s="173"/>
      <c r="N485" s="173"/>
      <c r="O485" s="173"/>
      <c r="P485" s="173"/>
      <c r="Q485" s="173"/>
      <c r="R485" s="173"/>
      <c r="S485" s="173"/>
      <c r="T485" s="173"/>
      <c r="U485" s="173"/>
      <c r="V485" s="173"/>
      <c r="W485" s="173"/>
      <c r="X485" s="173"/>
      <c r="Y485" s="173"/>
      <c r="Z485" s="173"/>
    </row>
    <row r="486" spans="1:26" ht="13.5" customHeight="1">
      <c r="A486" s="173"/>
      <c r="B486" s="173"/>
      <c r="C486" s="173"/>
      <c r="D486" s="173"/>
      <c r="E486" s="173"/>
      <c r="F486" s="173"/>
      <c r="G486" s="173"/>
      <c r="H486" s="173"/>
      <c r="I486" s="173"/>
      <c r="J486" s="173"/>
      <c r="K486" s="173"/>
      <c r="L486" s="173"/>
      <c r="M486" s="173"/>
      <c r="N486" s="173"/>
      <c r="O486" s="173"/>
      <c r="P486" s="173"/>
      <c r="Q486" s="173"/>
      <c r="R486" s="173"/>
      <c r="S486" s="173"/>
      <c r="T486" s="173"/>
      <c r="U486" s="173"/>
      <c r="V486" s="173"/>
      <c r="W486" s="173"/>
      <c r="X486" s="173"/>
      <c r="Y486" s="173"/>
      <c r="Z486" s="173"/>
    </row>
    <row r="487" spans="1:26" ht="13.5" customHeight="1">
      <c r="A487" s="173"/>
      <c r="B487" s="173"/>
      <c r="C487" s="173"/>
      <c r="D487" s="173"/>
      <c r="E487" s="173"/>
      <c r="F487" s="173"/>
      <c r="G487" s="173"/>
      <c r="H487" s="173"/>
      <c r="I487" s="173"/>
      <c r="J487" s="173"/>
      <c r="K487" s="173"/>
      <c r="L487" s="173"/>
      <c r="M487" s="173"/>
      <c r="N487" s="173"/>
      <c r="O487" s="173"/>
      <c r="P487" s="173"/>
      <c r="Q487" s="173"/>
      <c r="R487" s="173"/>
      <c r="S487" s="173"/>
      <c r="T487" s="173"/>
      <c r="U487" s="173"/>
      <c r="V487" s="173"/>
      <c r="W487" s="173"/>
      <c r="X487" s="173"/>
      <c r="Y487" s="173"/>
      <c r="Z487" s="173"/>
    </row>
    <row r="488" spans="1:26" ht="13.5" customHeight="1">
      <c r="A488" s="173"/>
      <c r="B488" s="173"/>
      <c r="C488" s="173"/>
      <c r="D488" s="173"/>
      <c r="E488" s="173"/>
      <c r="F488" s="173"/>
      <c r="G488" s="173"/>
      <c r="H488" s="173"/>
      <c r="I488" s="173"/>
      <c r="J488" s="173"/>
      <c r="K488" s="173"/>
      <c r="L488" s="173"/>
      <c r="M488" s="173"/>
      <c r="N488" s="173"/>
      <c r="O488" s="173"/>
      <c r="P488" s="173"/>
      <c r="Q488" s="173"/>
      <c r="R488" s="173"/>
      <c r="S488" s="173"/>
      <c r="T488" s="173"/>
      <c r="U488" s="173"/>
      <c r="V488" s="173"/>
      <c r="W488" s="173"/>
      <c r="X488" s="173"/>
      <c r="Y488" s="173"/>
      <c r="Z488" s="173"/>
    </row>
    <row r="489" spans="1:26" ht="13.5" customHeight="1">
      <c r="A489" s="173"/>
      <c r="B489" s="173"/>
      <c r="C489" s="173"/>
      <c r="D489" s="173"/>
      <c r="E489" s="173"/>
      <c r="F489" s="173"/>
      <c r="G489" s="173"/>
      <c r="H489" s="173"/>
      <c r="I489" s="173"/>
      <c r="J489" s="173"/>
      <c r="K489" s="173"/>
      <c r="L489" s="173"/>
      <c r="M489" s="173"/>
      <c r="N489" s="173"/>
      <c r="O489" s="173"/>
      <c r="P489" s="173"/>
      <c r="Q489" s="173"/>
      <c r="R489" s="173"/>
      <c r="S489" s="173"/>
      <c r="T489" s="173"/>
      <c r="U489" s="173"/>
      <c r="V489" s="173"/>
      <c r="W489" s="173"/>
      <c r="X489" s="173"/>
      <c r="Y489" s="173"/>
      <c r="Z489" s="173"/>
    </row>
    <row r="490" spans="1:26" ht="13.5" customHeight="1">
      <c r="A490" s="173"/>
      <c r="B490" s="173"/>
      <c r="C490" s="173"/>
      <c r="D490" s="173"/>
      <c r="E490" s="173"/>
      <c r="F490" s="173"/>
      <c r="G490" s="173"/>
      <c r="H490" s="173"/>
      <c r="I490" s="173"/>
      <c r="J490" s="173"/>
      <c r="K490" s="173"/>
      <c r="L490" s="173"/>
      <c r="M490" s="173"/>
      <c r="N490" s="173"/>
      <c r="O490" s="173"/>
      <c r="P490" s="173"/>
      <c r="Q490" s="173"/>
      <c r="R490" s="173"/>
      <c r="S490" s="173"/>
      <c r="T490" s="173"/>
      <c r="U490" s="173"/>
      <c r="V490" s="173"/>
      <c r="W490" s="173"/>
      <c r="X490" s="173"/>
      <c r="Y490" s="173"/>
      <c r="Z490" s="173"/>
    </row>
    <row r="491" spans="1:26" ht="13.5" customHeight="1">
      <c r="A491" s="173"/>
      <c r="B491" s="173"/>
      <c r="C491" s="173"/>
      <c r="D491" s="173"/>
      <c r="E491" s="173"/>
      <c r="F491" s="173"/>
      <c r="G491" s="173"/>
      <c r="H491" s="173"/>
      <c r="I491" s="173"/>
      <c r="J491" s="173"/>
      <c r="K491" s="173"/>
      <c r="L491" s="173"/>
      <c r="M491" s="173"/>
      <c r="N491" s="173"/>
      <c r="O491" s="173"/>
      <c r="P491" s="173"/>
      <c r="Q491" s="173"/>
      <c r="R491" s="173"/>
      <c r="S491" s="173"/>
      <c r="T491" s="173"/>
      <c r="U491" s="173"/>
      <c r="V491" s="173"/>
      <c r="W491" s="173"/>
      <c r="X491" s="173"/>
      <c r="Y491" s="173"/>
      <c r="Z491" s="173"/>
    </row>
    <row r="492" spans="1:26" ht="13.5" customHeight="1">
      <c r="A492" s="173"/>
      <c r="B492" s="173"/>
      <c r="C492" s="173"/>
      <c r="D492" s="173"/>
      <c r="E492" s="173"/>
      <c r="F492" s="173"/>
      <c r="G492" s="173"/>
      <c r="H492" s="173"/>
      <c r="I492" s="173"/>
      <c r="J492" s="173"/>
      <c r="K492" s="173"/>
      <c r="L492" s="173"/>
      <c r="M492" s="173"/>
      <c r="N492" s="173"/>
      <c r="O492" s="173"/>
      <c r="P492" s="173"/>
      <c r="Q492" s="173"/>
      <c r="R492" s="173"/>
      <c r="S492" s="173"/>
      <c r="T492" s="173"/>
      <c r="U492" s="173"/>
      <c r="V492" s="173"/>
      <c r="W492" s="173"/>
      <c r="X492" s="173"/>
      <c r="Y492" s="173"/>
      <c r="Z492" s="173"/>
    </row>
    <row r="493" spans="1:26" ht="13.5" customHeight="1">
      <c r="A493" s="173"/>
      <c r="B493" s="173"/>
      <c r="C493" s="173"/>
      <c r="D493" s="173"/>
      <c r="E493" s="173"/>
      <c r="F493" s="173"/>
      <c r="G493" s="173"/>
      <c r="H493" s="173"/>
      <c r="I493" s="173"/>
      <c r="J493" s="173"/>
      <c r="K493" s="173"/>
      <c r="L493" s="173"/>
      <c r="M493" s="173"/>
      <c r="N493" s="173"/>
      <c r="O493" s="173"/>
      <c r="P493" s="173"/>
      <c r="Q493" s="173"/>
      <c r="R493" s="173"/>
      <c r="S493" s="173"/>
      <c r="T493" s="173"/>
      <c r="U493" s="173"/>
      <c r="V493" s="173"/>
      <c r="W493" s="173"/>
      <c r="X493" s="173"/>
      <c r="Y493" s="173"/>
      <c r="Z493" s="173"/>
    </row>
    <row r="494" spans="1:26" ht="13.5" customHeight="1">
      <c r="A494" s="173"/>
      <c r="B494" s="173"/>
      <c r="C494" s="173"/>
      <c r="D494" s="173"/>
      <c r="E494" s="173"/>
      <c r="F494" s="173"/>
      <c r="G494" s="173"/>
      <c r="H494" s="173"/>
      <c r="I494" s="173"/>
      <c r="J494" s="173"/>
      <c r="K494" s="173"/>
      <c r="L494" s="173"/>
      <c r="M494" s="173"/>
      <c r="N494" s="173"/>
      <c r="O494" s="173"/>
      <c r="P494" s="173"/>
      <c r="Q494" s="173"/>
      <c r="R494" s="173"/>
      <c r="S494" s="173"/>
      <c r="T494" s="173"/>
      <c r="U494" s="173"/>
      <c r="V494" s="173"/>
      <c r="W494" s="173"/>
      <c r="X494" s="173"/>
      <c r="Y494" s="173"/>
      <c r="Z494" s="173"/>
    </row>
    <row r="495" spans="1:26" ht="13.5" customHeight="1">
      <c r="A495" s="173"/>
      <c r="B495" s="173"/>
      <c r="C495" s="173"/>
      <c r="D495" s="173"/>
      <c r="E495" s="173"/>
      <c r="F495" s="173"/>
      <c r="G495" s="173"/>
      <c r="H495" s="173"/>
      <c r="I495" s="173"/>
      <c r="J495" s="173"/>
      <c r="K495" s="173"/>
      <c r="L495" s="173"/>
      <c r="M495" s="173"/>
      <c r="N495" s="173"/>
      <c r="O495" s="173"/>
      <c r="P495" s="173"/>
      <c r="Q495" s="173"/>
      <c r="R495" s="173"/>
      <c r="S495" s="173"/>
      <c r="T495" s="173"/>
      <c r="U495" s="173"/>
      <c r="V495" s="173"/>
      <c r="W495" s="173"/>
      <c r="X495" s="173"/>
      <c r="Y495" s="173"/>
      <c r="Z495" s="173"/>
    </row>
    <row r="496" spans="1:26" ht="13.5" customHeight="1">
      <c r="A496" s="173"/>
      <c r="B496" s="173"/>
      <c r="C496" s="173"/>
      <c r="D496" s="173"/>
      <c r="E496" s="173"/>
      <c r="F496" s="173"/>
      <c r="G496" s="173"/>
      <c r="H496" s="173"/>
      <c r="I496" s="173"/>
      <c r="J496" s="173"/>
      <c r="K496" s="173"/>
      <c r="L496" s="173"/>
      <c r="M496" s="173"/>
      <c r="N496" s="173"/>
      <c r="O496" s="173"/>
      <c r="P496" s="173"/>
      <c r="Q496" s="173"/>
      <c r="R496" s="173"/>
      <c r="S496" s="173"/>
      <c r="T496" s="173"/>
      <c r="U496" s="173"/>
      <c r="V496" s="173"/>
      <c r="W496" s="173"/>
      <c r="X496" s="173"/>
      <c r="Y496" s="173"/>
      <c r="Z496" s="173"/>
    </row>
    <row r="497" spans="1:26" ht="13.5" customHeight="1">
      <c r="A497" s="173"/>
      <c r="B497" s="173"/>
      <c r="C497" s="173"/>
      <c r="D497" s="173"/>
      <c r="E497" s="173"/>
      <c r="F497" s="173"/>
      <c r="G497" s="173"/>
      <c r="H497" s="173"/>
      <c r="I497" s="173"/>
      <c r="J497" s="173"/>
      <c r="K497" s="173"/>
      <c r="L497" s="173"/>
      <c r="M497" s="173"/>
      <c r="N497" s="173"/>
      <c r="O497" s="173"/>
      <c r="P497" s="173"/>
      <c r="Q497" s="173"/>
      <c r="R497" s="173"/>
      <c r="S497" s="173"/>
      <c r="T497" s="173"/>
      <c r="U497" s="173"/>
      <c r="V497" s="173"/>
      <c r="W497" s="173"/>
      <c r="X497" s="173"/>
      <c r="Y497" s="173"/>
      <c r="Z497" s="173"/>
    </row>
    <row r="498" spans="1:26" ht="13.5" customHeight="1">
      <c r="A498" s="173"/>
      <c r="B498" s="173"/>
      <c r="C498" s="173"/>
      <c r="D498" s="173"/>
      <c r="E498" s="173"/>
      <c r="F498" s="173"/>
      <c r="G498" s="173"/>
      <c r="H498" s="173"/>
      <c r="I498" s="173"/>
      <c r="J498" s="173"/>
      <c r="K498" s="173"/>
      <c r="L498" s="173"/>
      <c r="M498" s="173"/>
      <c r="N498" s="173"/>
      <c r="O498" s="173"/>
      <c r="P498" s="173"/>
      <c r="Q498" s="173"/>
      <c r="R498" s="173"/>
      <c r="S498" s="173"/>
      <c r="T498" s="173"/>
      <c r="U498" s="173"/>
      <c r="V498" s="173"/>
      <c r="W498" s="173"/>
      <c r="X498" s="173"/>
      <c r="Y498" s="173"/>
      <c r="Z498" s="173"/>
    </row>
    <row r="499" spans="1:26" ht="13.5" customHeight="1">
      <c r="A499" s="173"/>
      <c r="B499" s="173"/>
      <c r="C499" s="173"/>
      <c r="D499" s="173"/>
      <c r="E499" s="173"/>
      <c r="F499" s="173"/>
      <c r="G499" s="173"/>
      <c r="H499" s="173"/>
      <c r="I499" s="173"/>
      <c r="J499" s="173"/>
      <c r="K499" s="173"/>
      <c r="L499" s="173"/>
      <c r="M499" s="173"/>
      <c r="N499" s="173"/>
      <c r="O499" s="173"/>
      <c r="P499" s="173"/>
      <c r="Q499" s="173"/>
      <c r="R499" s="173"/>
      <c r="S499" s="173"/>
      <c r="T499" s="173"/>
      <c r="U499" s="173"/>
      <c r="V499" s="173"/>
      <c r="W499" s="173"/>
      <c r="X499" s="173"/>
      <c r="Y499" s="173"/>
      <c r="Z499" s="173"/>
    </row>
    <row r="500" spans="1:26" ht="13.5" customHeight="1">
      <c r="A500" s="173"/>
      <c r="B500" s="173"/>
      <c r="C500" s="173"/>
      <c r="D500" s="173"/>
      <c r="E500" s="173"/>
      <c r="F500" s="173"/>
      <c r="G500" s="173"/>
      <c r="H500" s="173"/>
      <c r="I500" s="173"/>
      <c r="J500" s="173"/>
      <c r="K500" s="173"/>
      <c r="L500" s="173"/>
      <c r="M500" s="173"/>
      <c r="N500" s="173"/>
      <c r="O500" s="173"/>
      <c r="P500" s="173"/>
      <c r="Q500" s="173"/>
      <c r="R500" s="173"/>
      <c r="S500" s="173"/>
      <c r="T500" s="173"/>
      <c r="U500" s="173"/>
      <c r="V500" s="173"/>
      <c r="W500" s="173"/>
      <c r="X500" s="173"/>
      <c r="Y500" s="173"/>
      <c r="Z500" s="173"/>
    </row>
    <row r="501" spans="1:26" ht="13.5" customHeight="1">
      <c r="A501" s="173"/>
      <c r="B501" s="173"/>
      <c r="C501" s="173"/>
      <c r="D501" s="173"/>
      <c r="E501" s="173"/>
      <c r="F501" s="173"/>
      <c r="G501" s="173"/>
      <c r="H501" s="173"/>
      <c r="I501" s="173"/>
      <c r="J501" s="173"/>
      <c r="K501" s="173"/>
      <c r="L501" s="173"/>
      <c r="M501" s="173"/>
      <c r="N501" s="173"/>
      <c r="O501" s="173"/>
      <c r="P501" s="173"/>
      <c r="Q501" s="173"/>
      <c r="R501" s="173"/>
      <c r="S501" s="173"/>
      <c r="T501" s="173"/>
      <c r="U501" s="173"/>
      <c r="V501" s="173"/>
      <c r="W501" s="173"/>
      <c r="X501" s="173"/>
      <c r="Y501" s="173"/>
      <c r="Z501" s="173"/>
    </row>
    <row r="502" spans="1:26" ht="13.5" customHeight="1">
      <c r="A502" s="173"/>
      <c r="B502" s="173"/>
      <c r="C502" s="173"/>
      <c r="D502" s="173"/>
      <c r="E502" s="173"/>
      <c r="F502" s="173"/>
      <c r="G502" s="173"/>
      <c r="H502" s="173"/>
      <c r="I502" s="173"/>
      <c r="J502" s="173"/>
      <c r="K502" s="173"/>
      <c r="L502" s="173"/>
      <c r="M502" s="173"/>
      <c r="N502" s="173"/>
      <c r="O502" s="173"/>
      <c r="P502" s="173"/>
      <c r="Q502" s="173"/>
      <c r="R502" s="173"/>
      <c r="S502" s="173"/>
      <c r="T502" s="173"/>
      <c r="U502" s="173"/>
      <c r="V502" s="173"/>
      <c r="W502" s="173"/>
      <c r="X502" s="173"/>
      <c r="Y502" s="173"/>
      <c r="Z502" s="173"/>
    </row>
    <row r="503" spans="1:26" ht="13.5" customHeight="1">
      <c r="A503" s="173"/>
      <c r="B503" s="173"/>
      <c r="C503" s="173"/>
      <c r="D503" s="173"/>
      <c r="E503" s="173"/>
      <c r="F503" s="173"/>
      <c r="G503" s="173"/>
      <c r="H503" s="173"/>
      <c r="I503" s="173"/>
      <c r="J503" s="173"/>
      <c r="K503" s="173"/>
      <c r="L503" s="173"/>
      <c r="M503" s="173"/>
      <c r="N503" s="173"/>
      <c r="O503" s="173"/>
      <c r="P503" s="173"/>
      <c r="Q503" s="173"/>
      <c r="R503" s="173"/>
      <c r="S503" s="173"/>
      <c r="T503" s="173"/>
      <c r="U503" s="173"/>
      <c r="V503" s="173"/>
      <c r="W503" s="173"/>
      <c r="X503" s="173"/>
      <c r="Y503" s="173"/>
      <c r="Z503" s="173"/>
    </row>
    <row r="504" spans="1:26" ht="13.5" customHeight="1">
      <c r="A504" s="173"/>
      <c r="B504" s="173"/>
      <c r="C504" s="173"/>
      <c r="D504" s="173"/>
      <c r="E504" s="173"/>
      <c r="F504" s="173"/>
      <c r="G504" s="173"/>
      <c r="H504" s="173"/>
      <c r="I504" s="173"/>
      <c r="J504" s="173"/>
      <c r="K504" s="173"/>
      <c r="L504" s="173"/>
      <c r="M504" s="173"/>
      <c r="N504" s="173"/>
      <c r="O504" s="173"/>
      <c r="P504" s="173"/>
      <c r="Q504" s="173"/>
      <c r="R504" s="173"/>
      <c r="S504" s="173"/>
      <c r="T504" s="173"/>
      <c r="U504" s="173"/>
      <c r="V504" s="173"/>
      <c r="W504" s="173"/>
      <c r="X504" s="173"/>
      <c r="Y504" s="173"/>
      <c r="Z504" s="173"/>
    </row>
    <row r="505" spans="1:26" ht="13.5" customHeight="1">
      <c r="A505" s="173"/>
      <c r="B505" s="173"/>
      <c r="C505" s="173"/>
      <c r="D505" s="173"/>
      <c r="E505" s="173"/>
      <c r="F505" s="173"/>
      <c r="G505" s="173"/>
      <c r="H505" s="173"/>
      <c r="I505" s="173"/>
      <c r="J505" s="173"/>
      <c r="K505" s="173"/>
      <c r="L505" s="173"/>
      <c r="M505" s="173"/>
      <c r="N505" s="173"/>
      <c r="O505" s="173"/>
      <c r="P505" s="173"/>
      <c r="Q505" s="173"/>
      <c r="R505" s="173"/>
      <c r="S505" s="173"/>
      <c r="T505" s="173"/>
      <c r="U505" s="173"/>
      <c r="V505" s="173"/>
      <c r="W505" s="173"/>
      <c r="X505" s="173"/>
      <c r="Y505" s="173"/>
      <c r="Z505" s="173"/>
    </row>
    <row r="506" spans="1:26" ht="13.5" customHeight="1">
      <c r="A506" s="173"/>
      <c r="B506" s="173"/>
      <c r="C506" s="173"/>
      <c r="D506" s="173"/>
      <c r="E506" s="173"/>
      <c r="F506" s="173"/>
      <c r="G506" s="173"/>
      <c r="H506" s="173"/>
      <c r="I506" s="173"/>
      <c r="J506" s="173"/>
      <c r="K506" s="173"/>
      <c r="L506" s="173"/>
      <c r="M506" s="173"/>
      <c r="N506" s="173"/>
      <c r="O506" s="173"/>
      <c r="P506" s="173"/>
      <c r="Q506" s="173"/>
      <c r="R506" s="173"/>
      <c r="S506" s="173"/>
      <c r="T506" s="173"/>
      <c r="U506" s="173"/>
      <c r="V506" s="173"/>
      <c r="W506" s="173"/>
      <c r="X506" s="173"/>
      <c r="Y506" s="173"/>
      <c r="Z506" s="173"/>
    </row>
    <row r="507" spans="1:26" ht="13.5" customHeight="1">
      <c r="A507" s="173"/>
      <c r="B507" s="173"/>
      <c r="C507" s="173"/>
      <c r="D507" s="173"/>
      <c r="E507" s="173"/>
      <c r="F507" s="173"/>
      <c r="G507" s="173"/>
      <c r="H507" s="173"/>
      <c r="I507" s="173"/>
      <c r="J507" s="173"/>
      <c r="K507" s="173"/>
      <c r="L507" s="173"/>
      <c r="M507" s="173"/>
      <c r="N507" s="173"/>
      <c r="O507" s="173"/>
      <c r="P507" s="173"/>
      <c r="Q507" s="173"/>
      <c r="R507" s="173"/>
      <c r="S507" s="173"/>
      <c r="T507" s="173"/>
      <c r="U507" s="173"/>
      <c r="V507" s="173"/>
      <c r="W507" s="173"/>
      <c r="X507" s="173"/>
      <c r="Y507" s="173"/>
      <c r="Z507" s="173"/>
    </row>
    <row r="508" spans="1:26" ht="13.5" customHeight="1">
      <c r="A508" s="173"/>
      <c r="B508" s="173"/>
      <c r="C508" s="173"/>
      <c r="D508" s="173"/>
      <c r="E508" s="173"/>
      <c r="F508" s="173"/>
      <c r="G508" s="173"/>
      <c r="H508" s="173"/>
      <c r="I508" s="173"/>
      <c r="J508" s="173"/>
      <c r="K508" s="173"/>
      <c r="L508" s="173"/>
      <c r="M508" s="173"/>
      <c r="N508" s="173"/>
      <c r="O508" s="173"/>
      <c r="P508" s="173"/>
      <c r="Q508" s="173"/>
      <c r="R508" s="173"/>
      <c r="S508" s="173"/>
      <c r="T508" s="173"/>
      <c r="U508" s="173"/>
      <c r="V508" s="173"/>
      <c r="W508" s="173"/>
      <c r="X508" s="173"/>
      <c r="Y508" s="173"/>
      <c r="Z508" s="173"/>
    </row>
    <row r="509" spans="1:26" ht="13.5" customHeight="1">
      <c r="A509" s="173"/>
      <c r="B509" s="173"/>
      <c r="C509" s="173"/>
      <c r="D509" s="173"/>
      <c r="E509" s="173"/>
      <c r="F509" s="173"/>
      <c r="G509" s="173"/>
      <c r="H509" s="173"/>
      <c r="I509" s="173"/>
      <c r="J509" s="173"/>
      <c r="K509" s="173"/>
      <c r="L509" s="173"/>
      <c r="M509" s="173"/>
      <c r="N509" s="173"/>
      <c r="O509" s="173"/>
      <c r="P509" s="173"/>
      <c r="Q509" s="173"/>
      <c r="R509" s="173"/>
      <c r="S509" s="173"/>
      <c r="T509" s="173"/>
      <c r="U509" s="173"/>
      <c r="V509" s="173"/>
      <c r="W509" s="173"/>
      <c r="X509" s="173"/>
      <c r="Y509" s="173"/>
      <c r="Z509" s="173"/>
    </row>
    <row r="510" spans="1:26" ht="13.5" customHeight="1">
      <c r="A510" s="173"/>
      <c r="B510" s="173"/>
      <c r="C510" s="173"/>
      <c r="D510" s="173"/>
      <c r="E510" s="173"/>
      <c r="F510" s="173"/>
      <c r="G510" s="173"/>
      <c r="H510" s="173"/>
      <c r="I510" s="173"/>
      <c r="J510" s="173"/>
      <c r="K510" s="173"/>
      <c r="L510" s="173"/>
      <c r="M510" s="173"/>
      <c r="N510" s="173"/>
      <c r="O510" s="173"/>
      <c r="P510" s="173"/>
      <c r="Q510" s="173"/>
      <c r="R510" s="173"/>
      <c r="S510" s="173"/>
      <c r="T510" s="173"/>
      <c r="U510" s="173"/>
      <c r="V510" s="173"/>
      <c r="W510" s="173"/>
      <c r="X510" s="173"/>
      <c r="Y510" s="173"/>
      <c r="Z510" s="173"/>
    </row>
    <row r="511" spans="1:26" ht="13.5" customHeight="1">
      <c r="A511" s="173"/>
      <c r="B511" s="173"/>
      <c r="C511" s="173"/>
      <c r="D511" s="173"/>
      <c r="E511" s="173"/>
      <c r="F511" s="173"/>
      <c r="G511" s="173"/>
      <c r="H511" s="173"/>
      <c r="I511" s="173"/>
      <c r="J511" s="173"/>
      <c r="K511" s="173"/>
      <c r="L511" s="173"/>
      <c r="M511" s="173"/>
      <c r="N511" s="173"/>
      <c r="O511" s="173"/>
      <c r="P511" s="173"/>
      <c r="Q511" s="173"/>
      <c r="R511" s="173"/>
      <c r="S511" s="173"/>
      <c r="T511" s="173"/>
      <c r="U511" s="173"/>
      <c r="V511" s="173"/>
      <c r="W511" s="173"/>
      <c r="X511" s="173"/>
      <c r="Y511" s="173"/>
      <c r="Z511" s="173"/>
    </row>
    <row r="512" spans="1:26" ht="13.5" customHeight="1">
      <c r="A512" s="173"/>
      <c r="B512" s="173"/>
      <c r="C512" s="173"/>
      <c r="D512" s="173"/>
      <c r="E512" s="173"/>
      <c r="F512" s="173"/>
      <c r="G512" s="173"/>
      <c r="H512" s="173"/>
      <c r="I512" s="173"/>
      <c r="J512" s="173"/>
      <c r="K512" s="173"/>
      <c r="L512" s="173"/>
      <c r="M512" s="173"/>
      <c r="N512" s="173"/>
      <c r="O512" s="173"/>
      <c r="P512" s="173"/>
      <c r="Q512" s="173"/>
      <c r="R512" s="173"/>
      <c r="S512" s="173"/>
      <c r="T512" s="173"/>
      <c r="U512" s="173"/>
      <c r="V512" s="173"/>
      <c r="W512" s="173"/>
      <c r="X512" s="173"/>
      <c r="Y512" s="173"/>
      <c r="Z512" s="173"/>
    </row>
    <row r="513" spans="1:26" ht="13.5" customHeight="1">
      <c r="A513" s="173"/>
      <c r="B513" s="173"/>
      <c r="C513" s="173"/>
      <c r="D513" s="173"/>
      <c r="E513" s="173"/>
      <c r="F513" s="173"/>
      <c r="G513" s="173"/>
      <c r="H513" s="173"/>
      <c r="I513" s="173"/>
      <c r="J513" s="173"/>
      <c r="K513" s="173"/>
      <c r="L513" s="173"/>
      <c r="M513" s="173"/>
      <c r="N513" s="173"/>
      <c r="O513" s="173"/>
      <c r="P513" s="173"/>
      <c r="Q513" s="173"/>
      <c r="R513" s="173"/>
      <c r="S513" s="173"/>
      <c r="T513" s="173"/>
      <c r="U513" s="173"/>
      <c r="V513" s="173"/>
      <c r="W513" s="173"/>
      <c r="X513" s="173"/>
      <c r="Y513" s="173"/>
      <c r="Z513" s="173"/>
    </row>
    <row r="514" spans="1:26" ht="13.5" customHeight="1">
      <c r="A514" s="173"/>
      <c r="B514" s="173"/>
      <c r="C514" s="173"/>
      <c r="D514" s="173"/>
      <c r="E514" s="173"/>
      <c r="F514" s="173"/>
      <c r="G514" s="173"/>
      <c r="H514" s="173"/>
      <c r="I514" s="173"/>
      <c r="J514" s="173"/>
      <c r="K514" s="173"/>
      <c r="L514" s="173"/>
      <c r="M514" s="173"/>
      <c r="N514" s="173"/>
      <c r="O514" s="173"/>
      <c r="P514" s="173"/>
      <c r="Q514" s="173"/>
      <c r="R514" s="173"/>
      <c r="S514" s="173"/>
      <c r="T514" s="173"/>
      <c r="U514" s="173"/>
      <c r="V514" s="173"/>
      <c r="W514" s="173"/>
      <c r="X514" s="173"/>
      <c r="Y514" s="173"/>
      <c r="Z514" s="173"/>
    </row>
    <row r="515" spans="1:26" ht="13.5" customHeight="1">
      <c r="A515" s="173"/>
      <c r="B515" s="173"/>
      <c r="C515" s="173"/>
      <c r="D515" s="173"/>
      <c r="E515" s="173"/>
      <c r="F515" s="173"/>
      <c r="G515" s="173"/>
      <c r="H515" s="173"/>
      <c r="I515" s="173"/>
      <c r="J515" s="173"/>
      <c r="K515" s="173"/>
      <c r="L515" s="173"/>
      <c r="M515" s="173"/>
      <c r="N515" s="173"/>
      <c r="O515" s="173"/>
      <c r="P515" s="173"/>
      <c r="Q515" s="173"/>
      <c r="R515" s="173"/>
      <c r="S515" s="173"/>
      <c r="T515" s="173"/>
      <c r="U515" s="173"/>
      <c r="V515" s="173"/>
      <c r="W515" s="173"/>
      <c r="X515" s="173"/>
      <c r="Y515" s="173"/>
      <c r="Z515" s="173"/>
    </row>
    <row r="516" spans="1:26" ht="13.5" customHeight="1">
      <c r="A516" s="173"/>
      <c r="B516" s="173"/>
      <c r="C516" s="173"/>
      <c r="D516" s="173"/>
      <c r="E516" s="173"/>
      <c r="F516" s="173"/>
      <c r="G516" s="173"/>
      <c r="H516" s="173"/>
      <c r="I516" s="173"/>
      <c r="J516" s="173"/>
      <c r="K516" s="173"/>
      <c r="L516" s="173"/>
      <c r="M516" s="173"/>
      <c r="N516" s="173"/>
      <c r="O516" s="173"/>
      <c r="P516" s="173"/>
      <c r="Q516" s="173"/>
      <c r="R516" s="173"/>
      <c r="S516" s="173"/>
      <c r="T516" s="173"/>
      <c r="U516" s="173"/>
      <c r="V516" s="173"/>
      <c r="W516" s="173"/>
      <c r="X516" s="173"/>
      <c r="Y516" s="173"/>
      <c r="Z516" s="173"/>
    </row>
    <row r="517" spans="1:26" ht="13.5" customHeight="1">
      <c r="A517" s="173"/>
      <c r="B517" s="173"/>
      <c r="C517" s="173"/>
      <c r="D517" s="173"/>
      <c r="E517" s="173"/>
      <c r="F517" s="173"/>
      <c r="G517" s="173"/>
      <c r="H517" s="173"/>
      <c r="I517" s="173"/>
      <c r="J517" s="173"/>
      <c r="K517" s="173"/>
      <c r="L517" s="173"/>
      <c r="M517" s="173"/>
      <c r="N517" s="173"/>
      <c r="O517" s="173"/>
      <c r="P517" s="173"/>
      <c r="Q517" s="173"/>
      <c r="R517" s="173"/>
      <c r="S517" s="173"/>
      <c r="T517" s="173"/>
      <c r="U517" s="173"/>
      <c r="V517" s="173"/>
      <c r="W517" s="173"/>
      <c r="X517" s="173"/>
      <c r="Y517" s="173"/>
      <c r="Z517" s="173"/>
    </row>
    <row r="518" spans="1:26" ht="13.5" customHeight="1">
      <c r="A518" s="173"/>
      <c r="B518" s="173"/>
      <c r="C518" s="173"/>
      <c r="D518" s="173"/>
      <c r="E518" s="173"/>
      <c r="F518" s="173"/>
      <c r="G518" s="173"/>
      <c r="H518" s="173"/>
      <c r="I518" s="173"/>
      <c r="J518" s="173"/>
      <c r="K518" s="173"/>
      <c r="L518" s="173"/>
      <c r="M518" s="173"/>
      <c r="N518" s="173"/>
      <c r="O518" s="173"/>
      <c r="P518" s="173"/>
      <c r="Q518" s="173"/>
      <c r="R518" s="173"/>
      <c r="S518" s="173"/>
      <c r="T518" s="173"/>
      <c r="U518" s="173"/>
      <c r="V518" s="173"/>
      <c r="W518" s="173"/>
      <c r="X518" s="173"/>
      <c r="Y518" s="173"/>
      <c r="Z518" s="173"/>
    </row>
    <row r="519" spans="1:26" ht="13.5" customHeight="1">
      <c r="A519" s="173"/>
      <c r="B519" s="173"/>
      <c r="C519" s="173"/>
      <c r="D519" s="173"/>
      <c r="E519" s="173"/>
      <c r="F519" s="173"/>
      <c r="G519" s="173"/>
      <c r="H519" s="173"/>
      <c r="I519" s="173"/>
      <c r="J519" s="173"/>
      <c r="K519" s="173"/>
      <c r="L519" s="173"/>
      <c r="M519" s="173"/>
      <c r="N519" s="173"/>
      <c r="O519" s="173"/>
      <c r="P519" s="173"/>
      <c r="Q519" s="173"/>
      <c r="R519" s="173"/>
      <c r="S519" s="173"/>
      <c r="T519" s="173"/>
      <c r="U519" s="173"/>
      <c r="V519" s="173"/>
      <c r="W519" s="173"/>
      <c r="X519" s="173"/>
      <c r="Y519" s="173"/>
      <c r="Z519" s="173"/>
    </row>
    <row r="520" spans="1:26" ht="13.5" customHeight="1">
      <c r="A520" s="173"/>
      <c r="B520" s="173"/>
      <c r="C520" s="173"/>
      <c r="D520" s="173"/>
      <c r="E520" s="173"/>
      <c r="F520" s="173"/>
      <c r="G520" s="173"/>
      <c r="H520" s="173"/>
      <c r="I520" s="173"/>
      <c r="J520" s="173"/>
      <c r="K520" s="173"/>
      <c r="L520" s="173"/>
      <c r="M520" s="173"/>
      <c r="N520" s="173"/>
      <c r="O520" s="173"/>
      <c r="P520" s="173"/>
      <c r="Q520" s="173"/>
      <c r="R520" s="173"/>
      <c r="S520" s="173"/>
      <c r="T520" s="173"/>
      <c r="U520" s="173"/>
      <c r="V520" s="173"/>
      <c r="W520" s="173"/>
      <c r="X520" s="173"/>
      <c r="Y520" s="173"/>
      <c r="Z520" s="173"/>
    </row>
    <row r="521" spans="1:26" ht="13.5" customHeight="1">
      <c r="A521" s="173"/>
      <c r="B521" s="173"/>
      <c r="C521" s="173"/>
      <c r="D521" s="173"/>
      <c r="E521" s="173"/>
      <c r="F521" s="173"/>
      <c r="G521" s="173"/>
      <c r="H521" s="173"/>
      <c r="I521" s="173"/>
      <c r="J521" s="173"/>
      <c r="K521" s="173"/>
      <c r="L521" s="173"/>
      <c r="M521" s="173"/>
      <c r="N521" s="173"/>
      <c r="O521" s="173"/>
      <c r="P521" s="173"/>
      <c r="Q521" s="173"/>
      <c r="R521" s="173"/>
      <c r="S521" s="173"/>
      <c r="T521" s="173"/>
      <c r="U521" s="173"/>
      <c r="V521" s="173"/>
      <c r="W521" s="173"/>
      <c r="X521" s="173"/>
      <c r="Y521" s="173"/>
      <c r="Z521" s="173"/>
    </row>
    <row r="522" spans="1:26" ht="13.5" customHeight="1">
      <c r="A522" s="173"/>
      <c r="B522" s="173"/>
      <c r="C522" s="173"/>
      <c r="D522" s="173"/>
      <c r="E522" s="173"/>
      <c r="F522" s="173"/>
      <c r="G522" s="173"/>
      <c r="H522" s="173"/>
      <c r="I522" s="173"/>
      <c r="J522" s="173"/>
      <c r="K522" s="173"/>
      <c r="L522" s="173"/>
      <c r="M522" s="173"/>
      <c r="N522" s="173"/>
      <c r="O522" s="173"/>
      <c r="P522" s="173"/>
      <c r="Q522" s="173"/>
      <c r="R522" s="173"/>
      <c r="S522" s="173"/>
      <c r="T522" s="173"/>
      <c r="U522" s="173"/>
      <c r="V522" s="173"/>
      <c r="W522" s="173"/>
      <c r="X522" s="173"/>
      <c r="Y522" s="173"/>
      <c r="Z522" s="173"/>
    </row>
    <row r="523" spans="1:26" ht="13.5" customHeight="1">
      <c r="A523" s="173"/>
      <c r="B523" s="173"/>
      <c r="C523" s="173"/>
      <c r="D523" s="173"/>
      <c r="E523" s="173"/>
      <c r="F523" s="173"/>
      <c r="G523" s="173"/>
      <c r="H523" s="173"/>
      <c r="I523" s="173"/>
      <c r="J523" s="173"/>
      <c r="K523" s="173"/>
      <c r="L523" s="173"/>
      <c r="M523" s="173"/>
      <c r="N523" s="173"/>
      <c r="O523" s="173"/>
      <c r="P523" s="173"/>
      <c r="Q523" s="173"/>
      <c r="R523" s="173"/>
      <c r="S523" s="173"/>
      <c r="T523" s="173"/>
      <c r="U523" s="173"/>
      <c r="V523" s="173"/>
      <c r="W523" s="173"/>
      <c r="X523" s="173"/>
      <c r="Y523" s="173"/>
      <c r="Z523" s="173"/>
    </row>
    <row r="524" spans="1:26" ht="13.5" customHeight="1">
      <c r="A524" s="173"/>
      <c r="B524" s="173"/>
      <c r="C524" s="173"/>
      <c r="D524" s="173"/>
      <c r="E524" s="173"/>
      <c r="F524" s="173"/>
      <c r="G524" s="173"/>
      <c r="H524" s="173"/>
      <c r="I524" s="173"/>
      <c r="J524" s="173"/>
      <c r="K524" s="173"/>
      <c r="L524" s="173"/>
      <c r="M524" s="173"/>
      <c r="N524" s="173"/>
      <c r="O524" s="173"/>
      <c r="P524" s="173"/>
      <c r="Q524" s="173"/>
      <c r="R524" s="173"/>
      <c r="S524" s="173"/>
      <c r="T524" s="173"/>
      <c r="U524" s="173"/>
      <c r="V524" s="173"/>
      <c r="W524" s="173"/>
      <c r="X524" s="173"/>
      <c r="Y524" s="173"/>
      <c r="Z524" s="173"/>
    </row>
    <row r="525" spans="1:26" ht="13.5" customHeight="1">
      <c r="A525" s="173"/>
      <c r="B525" s="173"/>
      <c r="C525" s="173"/>
      <c r="D525" s="173"/>
      <c r="E525" s="173"/>
      <c r="F525" s="173"/>
      <c r="G525" s="173"/>
      <c r="H525" s="173"/>
      <c r="I525" s="173"/>
      <c r="J525" s="173"/>
      <c r="K525" s="173"/>
      <c r="L525" s="173"/>
      <c r="M525" s="173"/>
      <c r="N525" s="173"/>
      <c r="O525" s="173"/>
      <c r="P525" s="173"/>
      <c r="Q525" s="173"/>
      <c r="R525" s="173"/>
      <c r="S525" s="173"/>
      <c r="T525" s="173"/>
      <c r="U525" s="173"/>
      <c r="V525" s="173"/>
      <c r="W525" s="173"/>
      <c r="X525" s="173"/>
      <c r="Y525" s="173"/>
      <c r="Z525" s="173"/>
    </row>
    <row r="526" spans="1:26" ht="13.5" customHeight="1">
      <c r="A526" s="173"/>
      <c r="B526" s="173"/>
      <c r="C526" s="173"/>
      <c r="D526" s="173"/>
      <c r="E526" s="173"/>
      <c r="F526" s="173"/>
      <c r="G526" s="173"/>
      <c r="H526" s="173"/>
      <c r="I526" s="173"/>
      <c r="J526" s="173"/>
      <c r="K526" s="173"/>
      <c r="L526" s="173"/>
      <c r="M526" s="173"/>
      <c r="N526" s="173"/>
      <c r="O526" s="173"/>
      <c r="P526" s="173"/>
      <c r="Q526" s="173"/>
      <c r="R526" s="173"/>
      <c r="S526" s="173"/>
      <c r="T526" s="173"/>
      <c r="U526" s="173"/>
      <c r="V526" s="173"/>
      <c r="W526" s="173"/>
      <c r="X526" s="173"/>
      <c r="Y526" s="173"/>
      <c r="Z526" s="173"/>
    </row>
    <row r="527" spans="1:26" ht="13.5" customHeight="1">
      <c r="A527" s="173"/>
      <c r="B527" s="173"/>
      <c r="C527" s="173"/>
      <c r="D527" s="173"/>
      <c r="E527" s="173"/>
      <c r="F527" s="173"/>
      <c r="G527" s="173"/>
      <c r="H527" s="173"/>
      <c r="I527" s="173"/>
      <c r="J527" s="173"/>
      <c r="K527" s="173"/>
      <c r="L527" s="173"/>
      <c r="M527" s="173"/>
      <c r="N527" s="173"/>
      <c r="O527" s="173"/>
      <c r="P527" s="173"/>
      <c r="Q527" s="173"/>
      <c r="R527" s="173"/>
      <c r="S527" s="173"/>
      <c r="T527" s="173"/>
      <c r="U527" s="173"/>
      <c r="V527" s="173"/>
      <c r="W527" s="173"/>
      <c r="X527" s="173"/>
      <c r="Y527" s="173"/>
      <c r="Z527" s="173"/>
    </row>
    <row r="528" spans="1:26" ht="13.5" customHeight="1">
      <c r="A528" s="173"/>
      <c r="B528" s="173"/>
      <c r="C528" s="173"/>
      <c r="D528" s="173"/>
      <c r="E528" s="173"/>
      <c r="F528" s="173"/>
      <c r="G528" s="173"/>
      <c r="H528" s="173"/>
      <c r="I528" s="173"/>
      <c r="J528" s="173"/>
      <c r="K528" s="173"/>
      <c r="L528" s="173"/>
      <c r="M528" s="173"/>
      <c r="N528" s="173"/>
      <c r="O528" s="173"/>
      <c r="P528" s="173"/>
      <c r="Q528" s="173"/>
      <c r="R528" s="173"/>
      <c r="S528" s="173"/>
      <c r="T528" s="173"/>
      <c r="U528" s="173"/>
      <c r="V528" s="173"/>
      <c r="W528" s="173"/>
      <c r="X528" s="173"/>
      <c r="Y528" s="173"/>
      <c r="Z528" s="173"/>
    </row>
    <row r="529" spans="1:26" ht="13.5" customHeight="1">
      <c r="A529" s="173"/>
      <c r="B529" s="173"/>
      <c r="C529" s="173"/>
      <c r="D529" s="173"/>
      <c r="E529" s="173"/>
      <c r="F529" s="173"/>
      <c r="G529" s="173"/>
      <c r="H529" s="173"/>
      <c r="I529" s="173"/>
      <c r="J529" s="173"/>
      <c r="K529" s="173"/>
      <c r="L529" s="173"/>
      <c r="M529" s="173"/>
      <c r="N529" s="173"/>
      <c r="O529" s="173"/>
      <c r="P529" s="173"/>
      <c r="Q529" s="173"/>
      <c r="R529" s="173"/>
      <c r="S529" s="173"/>
      <c r="T529" s="173"/>
      <c r="U529" s="173"/>
      <c r="V529" s="173"/>
      <c r="W529" s="173"/>
      <c r="X529" s="173"/>
      <c r="Y529" s="173"/>
      <c r="Z529" s="173"/>
    </row>
    <row r="530" spans="1:26" ht="13.5" customHeight="1">
      <c r="A530" s="173"/>
      <c r="B530" s="173"/>
      <c r="C530" s="173"/>
      <c r="D530" s="173"/>
      <c r="E530" s="173"/>
      <c r="F530" s="173"/>
      <c r="G530" s="173"/>
      <c r="H530" s="173"/>
      <c r="I530" s="173"/>
      <c r="J530" s="173"/>
      <c r="K530" s="173"/>
      <c r="L530" s="173"/>
      <c r="M530" s="173"/>
      <c r="N530" s="173"/>
      <c r="O530" s="173"/>
      <c r="P530" s="173"/>
      <c r="Q530" s="173"/>
      <c r="R530" s="173"/>
      <c r="S530" s="173"/>
      <c r="T530" s="173"/>
      <c r="U530" s="173"/>
      <c r="V530" s="173"/>
      <c r="W530" s="173"/>
      <c r="X530" s="173"/>
      <c r="Y530" s="173"/>
      <c r="Z530" s="173"/>
    </row>
    <row r="531" spans="1:26" ht="13.5" customHeight="1">
      <c r="A531" s="173"/>
      <c r="B531" s="173"/>
      <c r="C531" s="173"/>
      <c r="D531" s="173"/>
      <c r="E531" s="173"/>
      <c r="F531" s="173"/>
      <c r="G531" s="173"/>
      <c r="H531" s="173"/>
      <c r="I531" s="173"/>
      <c r="J531" s="173"/>
      <c r="K531" s="173"/>
      <c r="L531" s="173"/>
      <c r="M531" s="173"/>
      <c r="N531" s="173"/>
      <c r="O531" s="173"/>
      <c r="P531" s="173"/>
      <c r="Q531" s="173"/>
      <c r="R531" s="173"/>
      <c r="S531" s="173"/>
      <c r="T531" s="173"/>
      <c r="U531" s="173"/>
      <c r="V531" s="173"/>
      <c r="W531" s="173"/>
      <c r="X531" s="173"/>
      <c r="Y531" s="173"/>
      <c r="Z531" s="173"/>
    </row>
    <row r="532" spans="1:26" ht="13.5" customHeight="1">
      <c r="A532" s="173"/>
      <c r="B532" s="173"/>
      <c r="C532" s="173"/>
      <c r="D532" s="173"/>
      <c r="E532" s="173"/>
      <c r="F532" s="173"/>
      <c r="G532" s="173"/>
      <c r="H532" s="173"/>
      <c r="I532" s="173"/>
      <c r="J532" s="173"/>
      <c r="K532" s="173"/>
      <c r="L532" s="173"/>
      <c r="M532" s="173"/>
      <c r="N532" s="173"/>
      <c r="O532" s="173"/>
      <c r="P532" s="173"/>
      <c r="Q532" s="173"/>
      <c r="R532" s="173"/>
      <c r="S532" s="173"/>
      <c r="T532" s="173"/>
      <c r="U532" s="173"/>
      <c r="V532" s="173"/>
      <c r="W532" s="173"/>
      <c r="X532" s="173"/>
      <c r="Y532" s="173"/>
      <c r="Z532" s="173"/>
    </row>
    <row r="533" spans="1:26" ht="13.5" customHeight="1">
      <c r="A533" s="173"/>
      <c r="B533" s="173"/>
      <c r="C533" s="173"/>
      <c r="D533" s="173"/>
      <c r="E533" s="173"/>
      <c r="F533" s="173"/>
      <c r="G533" s="173"/>
      <c r="H533" s="173"/>
      <c r="I533" s="173"/>
      <c r="J533" s="173"/>
      <c r="K533" s="173"/>
      <c r="L533" s="173"/>
      <c r="M533" s="173"/>
      <c r="N533" s="173"/>
      <c r="O533" s="173"/>
      <c r="P533" s="173"/>
      <c r="Q533" s="173"/>
      <c r="R533" s="173"/>
      <c r="S533" s="173"/>
      <c r="T533" s="173"/>
      <c r="U533" s="173"/>
      <c r="V533" s="173"/>
      <c r="W533" s="173"/>
      <c r="X533" s="173"/>
      <c r="Y533" s="173"/>
      <c r="Z533" s="173"/>
    </row>
    <row r="534" spans="1:26" ht="13.5" customHeight="1">
      <c r="A534" s="173"/>
      <c r="B534" s="173"/>
      <c r="C534" s="173"/>
      <c r="D534" s="173"/>
      <c r="E534" s="173"/>
      <c r="F534" s="173"/>
      <c r="G534" s="173"/>
      <c r="H534" s="173"/>
      <c r="I534" s="173"/>
      <c r="J534" s="173"/>
      <c r="K534" s="173"/>
      <c r="L534" s="173"/>
      <c r="M534" s="173"/>
      <c r="N534" s="173"/>
      <c r="O534" s="173"/>
      <c r="P534" s="173"/>
      <c r="Q534" s="173"/>
      <c r="R534" s="173"/>
      <c r="S534" s="173"/>
      <c r="T534" s="173"/>
      <c r="U534" s="173"/>
      <c r="V534" s="173"/>
      <c r="W534" s="173"/>
      <c r="X534" s="173"/>
      <c r="Y534" s="173"/>
      <c r="Z534" s="173"/>
    </row>
    <row r="535" spans="1:26" ht="13.5" customHeight="1">
      <c r="A535" s="173"/>
      <c r="B535" s="173"/>
      <c r="C535" s="173"/>
      <c r="D535" s="173"/>
      <c r="E535" s="173"/>
      <c r="F535" s="173"/>
      <c r="G535" s="173"/>
      <c r="H535" s="173"/>
      <c r="I535" s="173"/>
      <c r="J535" s="173"/>
      <c r="K535" s="173"/>
      <c r="L535" s="173"/>
      <c r="M535" s="173"/>
      <c r="N535" s="173"/>
      <c r="O535" s="173"/>
      <c r="P535" s="173"/>
      <c r="Q535" s="173"/>
      <c r="R535" s="173"/>
      <c r="S535" s="173"/>
      <c r="T535" s="173"/>
      <c r="U535" s="173"/>
      <c r="V535" s="173"/>
      <c r="W535" s="173"/>
      <c r="X535" s="173"/>
      <c r="Y535" s="173"/>
      <c r="Z535" s="173"/>
    </row>
    <row r="536" spans="1:26" ht="13.5" customHeight="1">
      <c r="A536" s="173"/>
      <c r="B536" s="173"/>
      <c r="C536" s="173"/>
      <c r="D536" s="173"/>
      <c r="E536" s="173"/>
      <c r="F536" s="173"/>
      <c r="G536" s="173"/>
      <c r="H536" s="173"/>
      <c r="I536" s="173"/>
      <c r="J536" s="173"/>
      <c r="K536" s="173"/>
      <c r="L536" s="173"/>
      <c r="M536" s="173"/>
      <c r="N536" s="173"/>
      <c r="O536" s="173"/>
      <c r="P536" s="173"/>
      <c r="Q536" s="173"/>
      <c r="R536" s="173"/>
      <c r="S536" s="173"/>
      <c r="T536" s="173"/>
      <c r="U536" s="173"/>
      <c r="V536" s="173"/>
      <c r="W536" s="173"/>
      <c r="X536" s="173"/>
      <c r="Y536" s="173"/>
      <c r="Z536" s="173"/>
    </row>
    <row r="537" spans="1:26" ht="13.5" customHeight="1">
      <c r="A537" s="173"/>
      <c r="B537" s="173"/>
      <c r="C537" s="173"/>
      <c r="D537" s="173"/>
      <c r="E537" s="173"/>
      <c r="F537" s="173"/>
      <c r="G537" s="173"/>
      <c r="H537" s="173"/>
      <c r="I537" s="173"/>
      <c r="J537" s="173"/>
      <c r="K537" s="173"/>
      <c r="L537" s="173"/>
      <c r="M537" s="173"/>
      <c r="N537" s="173"/>
      <c r="O537" s="173"/>
      <c r="P537" s="173"/>
      <c r="Q537" s="173"/>
      <c r="R537" s="173"/>
      <c r="S537" s="173"/>
      <c r="T537" s="173"/>
      <c r="U537" s="173"/>
      <c r="V537" s="173"/>
      <c r="W537" s="173"/>
      <c r="X537" s="173"/>
      <c r="Y537" s="173"/>
      <c r="Z537" s="173"/>
    </row>
    <row r="538" spans="1:26" ht="13.5" customHeight="1">
      <c r="A538" s="173"/>
      <c r="B538" s="173"/>
      <c r="C538" s="173"/>
      <c r="D538" s="173"/>
      <c r="E538" s="173"/>
      <c r="F538" s="173"/>
      <c r="G538" s="173"/>
      <c r="H538" s="173"/>
      <c r="I538" s="173"/>
      <c r="J538" s="173"/>
      <c r="K538" s="173"/>
      <c r="L538" s="173"/>
      <c r="M538" s="173"/>
      <c r="N538" s="173"/>
      <c r="O538" s="173"/>
      <c r="P538" s="173"/>
      <c r="Q538" s="173"/>
      <c r="R538" s="173"/>
      <c r="S538" s="173"/>
      <c r="T538" s="173"/>
      <c r="U538" s="173"/>
      <c r="V538" s="173"/>
      <c r="W538" s="173"/>
      <c r="X538" s="173"/>
      <c r="Y538" s="173"/>
      <c r="Z538" s="173"/>
    </row>
    <row r="539" spans="1:26" ht="13.5" customHeight="1">
      <c r="A539" s="173"/>
      <c r="B539" s="173"/>
      <c r="C539" s="173"/>
      <c r="D539" s="173"/>
      <c r="E539" s="173"/>
      <c r="F539" s="173"/>
      <c r="G539" s="173"/>
      <c r="H539" s="173"/>
      <c r="I539" s="173"/>
      <c r="J539" s="173"/>
      <c r="K539" s="173"/>
      <c r="L539" s="173"/>
      <c r="M539" s="173"/>
      <c r="N539" s="173"/>
      <c r="O539" s="173"/>
      <c r="P539" s="173"/>
      <c r="Q539" s="173"/>
      <c r="R539" s="173"/>
      <c r="S539" s="173"/>
      <c r="T539" s="173"/>
      <c r="U539" s="173"/>
      <c r="V539" s="173"/>
      <c r="W539" s="173"/>
      <c r="X539" s="173"/>
      <c r="Y539" s="173"/>
      <c r="Z539" s="173"/>
    </row>
    <row r="540" spans="1:26" ht="13.5" customHeight="1">
      <c r="A540" s="173"/>
      <c r="B540" s="173"/>
      <c r="C540" s="173"/>
      <c r="D540" s="173"/>
      <c r="E540" s="173"/>
      <c r="F540" s="173"/>
      <c r="G540" s="173"/>
      <c r="H540" s="173"/>
      <c r="I540" s="173"/>
      <c r="J540" s="173"/>
      <c r="K540" s="173"/>
      <c r="L540" s="173"/>
      <c r="M540" s="173"/>
      <c r="N540" s="173"/>
      <c r="O540" s="173"/>
      <c r="P540" s="173"/>
      <c r="Q540" s="173"/>
      <c r="R540" s="173"/>
      <c r="S540" s="173"/>
      <c r="T540" s="173"/>
      <c r="U540" s="173"/>
      <c r="V540" s="173"/>
      <c r="W540" s="173"/>
      <c r="X540" s="173"/>
      <c r="Y540" s="173"/>
      <c r="Z540" s="173"/>
    </row>
    <row r="541" spans="1:26" ht="13.5" customHeight="1">
      <c r="A541" s="173"/>
      <c r="B541" s="173"/>
      <c r="C541" s="173"/>
      <c r="D541" s="173"/>
      <c r="E541" s="173"/>
      <c r="F541" s="173"/>
      <c r="G541" s="173"/>
      <c r="H541" s="173"/>
      <c r="I541" s="173"/>
      <c r="J541" s="173"/>
      <c r="K541" s="173"/>
      <c r="L541" s="173"/>
      <c r="M541" s="173"/>
      <c r="N541" s="173"/>
      <c r="O541" s="173"/>
      <c r="P541" s="173"/>
      <c r="Q541" s="173"/>
      <c r="R541" s="173"/>
      <c r="S541" s="173"/>
      <c r="T541" s="173"/>
      <c r="U541" s="173"/>
      <c r="V541" s="173"/>
      <c r="W541" s="173"/>
      <c r="X541" s="173"/>
      <c r="Y541" s="173"/>
      <c r="Z541" s="173"/>
    </row>
    <row r="542" spans="1:26" ht="13.5" customHeight="1">
      <c r="A542" s="173"/>
      <c r="B542" s="173"/>
      <c r="C542" s="173"/>
      <c r="D542" s="173"/>
      <c r="E542" s="173"/>
      <c r="F542" s="173"/>
      <c r="G542" s="173"/>
      <c r="H542" s="173"/>
      <c r="I542" s="173"/>
      <c r="J542" s="173"/>
      <c r="K542" s="173"/>
      <c r="L542" s="173"/>
      <c r="M542" s="173"/>
      <c r="N542" s="173"/>
      <c r="O542" s="173"/>
      <c r="P542" s="173"/>
      <c r="Q542" s="173"/>
      <c r="R542" s="173"/>
      <c r="S542" s="173"/>
      <c r="T542" s="173"/>
      <c r="U542" s="173"/>
      <c r="V542" s="173"/>
      <c r="W542" s="173"/>
      <c r="X542" s="173"/>
      <c r="Y542" s="173"/>
      <c r="Z542" s="173"/>
    </row>
    <row r="543" spans="1:26" ht="13.5" customHeight="1">
      <c r="A543" s="173"/>
      <c r="B543" s="173"/>
      <c r="C543" s="173"/>
      <c r="D543" s="173"/>
      <c r="E543" s="173"/>
      <c r="F543" s="173"/>
      <c r="G543" s="173"/>
      <c r="H543" s="173"/>
      <c r="I543" s="173"/>
      <c r="J543" s="173"/>
      <c r="K543" s="173"/>
      <c r="L543" s="173"/>
      <c r="M543" s="173"/>
      <c r="N543" s="173"/>
      <c r="O543" s="173"/>
      <c r="P543" s="173"/>
      <c r="Q543" s="173"/>
      <c r="R543" s="173"/>
      <c r="S543" s="173"/>
      <c r="T543" s="173"/>
      <c r="U543" s="173"/>
      <c r="V543" s="173"/>
      <c r="W543" s="173"/>
      <c r="X543" s="173"/>
      <c r="Y543" s="173"/>
      <c r="Z543" s="173"/>
    </row>
    <row r="544" spans="1:26" ht="13.5" customHeight="1">
      <c r="A544" s="173"/>
      <c r="B544" s="173"/>
      <c r="C544" s="173"/>
      <c r="D544" s="173"/>
      <c r="E544" s="173"/>
      <c r="F544" s="173"/>
      <c r="G544" s="173"/>
      <c r="H544" s="173"/>
      <c r="I544" s="173"/>
      <c r="J544" s="173"/>
      <c r="K544" s="173"/>
      <c r="L544" s="173"/>
      <c r="M544" s="173"/>
      <c r="N544" s="173"/>
      <c r="O544" s="173"/>
      <c r="P544" s="173"/>
      <c r="Q544" s="173"/>
      <c r="R544" s="173"/>
      <c r="S544" s="173"/>
      <c r="T544" s="173"/>
      <c r="U544" s="173"/>
      <c r="V544" s="173"/>
      <c r="W544" s="173"/>
      <c r="X544" s="173"/>
      <c r="Y544" s="173"/>
      <c r="Z544" s="173"/>
    </row>
    <row r="545" spans="1:26" ht="13.5" customHeight="1">
      <c r="A545" s="173"/>
      <c r="B545" s="173"/>
      <c r="C545" s="173"/>
      <c r="D545" s="173"/>
      <c r="E545" s="173"/>
      <c r="F545" s="173"/>
      <c r="G545" s="173"/>
      <c r="H545" s="173"/>
      <c r="I545" s="173"/>
      <c r="J545" s="173"/>
      <c r="K545" s="173"/>
      <c r="L545" s="173"/>
      <c r="M545" s="173"/>
      <c r="N545" s="173"/>
      <c r="O545" s="173"/>
      <c r="P545" s="173"/>
      <c r="Q545" s="173"/>
      <c r="R545" s="173"/>
      <c r="S545" s="173"/>
      <c r="T545" s="173"/>
      <c r="U545" s="173"/>
      <c r="V545" s="173"/>
      <c r="W545" s="173"/>
      <c r="X545" s="173"/>
      <c r="Y545" s="173"/>
      <c r="Z545" s="173"/>
    </row>
    <row r="546" spans="1:26" ht="13.5" customHeight="1">
      <c r="A546" s="173"/>
      <c r="B546" s="173"/>
      <c r="C546" s="173"/>
      <c r="D546" s="173"/>
      <c r="E546" s="173"/>
      <c r="F546" s="173"/>
      <c r="G546" s="173"/>
      <c r="H546" s="173"/>
      <c r="I546" s="173"/>
      <c r="J546" s="173"/>
      <c r="K546" s="173"/>
      <c r="L546" s="173"/>
      <c r="M546" s="173"/>
      <c r="N546" s="173"/>
      <c r="O546" s="173"/>
      <c r="P546" s="173"/>
      <c r="Q546" s="173"/>
      <c r="R546" s="173"/>
      <c r="S546" s="173"/>
      <c r="T546" s="173"/>
      <c r="U546" s="173"/>
      <c r="V546" s="173"/>
      <c r="W546" s="173"/>
      <c r="X546" s="173"/>
      <c r="Y546" s="173"/>
      <c r="Z546" s="173"/>
    </row>
    <row r="547" spans="1:26" ht="13.5" customHeight="1">
      <c r="A547" s="173"/>
      <c r="B547" s="173"/>
      <c r="C547" s="173"/>
      <c r="D547" s="173"/>
      <c r="E547" s="173"/>
      <c r="F547" s="173"/>
      <c r="G547" s="173"/>
      <c r="H547" s="173"/>
      <c r="I547" s="173"/>
      <c r="J547" s="173"/>
      <c r="K547" s="173"/>
      <c r="L547" s="173"/>
      <c r="M547" s="173"/>
      <c r="N547" s="173"/>
      <c r="O547" s="173"/>
      <c r="P547" s="173"/>
      <c r="Q547" s="173"/>
      <c r="R547" s="173"/>
      <c r="S547" s="173"/>
      <c r="T547" s="173"/>
      <c r="U547" s="173"/>
      <c r="V547" s="173"/>
      <c r="W547" s="173"/>
      <c r="X547" s="173"/>
      <c r="Y547" s="173"/>
      <c r="Z547" s="173"/>
    </row>
    <row r="548" spans="1:26" ht="13.5" customHeight="1">
      <c r="A548" s="173"/>
      <c r="B548" s="173"/>
      <c r="C548" s="173"/>
      <c r="D548" s="173"/>
      <c r="E548" s="173"/>
      <c r="F548" s="173"/>
      <c r="G548" s="173"/>
      <c r="H548" s="173"/>
      <c r="I548" s="173"/>
      <c r="J548" s="173"/>
      <c r="K548" s="173"/>
      <c r="L548" s="173"/>
      <c r="M548" s="173"/>
      <c r="N548" s="173"/>
      <c r="O548" s="173"/>
      <c r="P548" s="173"/>
      <c r="Q548" s="173"/>
      <c r="R548" s="173"/>
      <c r="S548" s="173"/>
      <c r="T548" s="173"/>
      <c r="U548" s="173"/>
      <c r="V548" s="173"/>
      <c r="W548" s="173"/>
      <c r="X548" s="173"/>
      <c r="Y548" s="173"/>
      <c r="Z548" s="173"/>
    </row>
    <row r="549" spans="1:26" ht="13.5" customHeight="1">
      <c r="A549" s="173"/>
      <c r="B549" s="173"/>
      <c r="C549" s="173"/>
      <c r="D549" s="173"/>
      <c r="E549" s="173"/>
      <c r="F549" s="173"/>
      <c r="G549" s="173"/>
      <c r="H549" s="173"/>
      <c r="I549" s="173"/>
      <c r="J549" s="173"/>
      <c r="K549" s="173"/>
      <c r="L549" s="173"/>
      <c r="M549" s="173"/>
      <c r="N549" s="173"/>
      <c r="O549" s="173"/>
      <c r="P549" s="173"/>
      <c r="Q549" s="173"/>
      <c r="R549" s="173"/>
      <c r="S549" s="173"/>
      <c r="T549" s="173"/>
      <c r="U549" s="173"/>
      <c r="V549" s="173"/>
      <c r="W549" s="173"/>
      <c r="X549" s="173"/>
      <c r="Y549" s="173"/>
      <c r="Z549" s="173"/>
    </row>
    <row r="550" spans="1:26" ht="13.5" customHeight="1">
      <c r="A550" s="173"/>
      <c r="B550" s="173"/>
      <c r="C550" s="173"/>
      <c r="D550" s="173"/>
      <c r="E550" s="173"/>
      <c r="F550" s="173"/>
      <c r="G550" s="173"/>
      <c r="H550" s="173"/>
      <c r="I550" s="173"/>
      <c r="J550" s="173"/>
      <c r="K550" s="173"/>
      <c r="L550" s="173"/>
      <c r="M550" s="173"/>
      <c r="N550" s="173"/>
      <c r="O550" s="173"/>
      <c r="P550" s="173"/>
      <c r="Q550" s="173"/>
      <c r="R550" s="173"/>
      <c r="S550" s="173"/>
      <c r="T550" s="173"/>
      <c r="U550" s="173"/>
      <c r="V550" s="173"/>
      <c r="W550" s="173"/>
      <c r="X550" s="173"/>
      <c r="Y550" s="173"/>
      <c r="Z550" s="173"/>
    </row>
    <row r="551" spans="1:26" ht="13.5" customHeight="1">
      <c r="A551" s="173"/>
      <c r="B551" s="173"/>
      <c r="C551" s="173"/>
      <c r="D551" s="173"/>
      <c r="E551" s="173"/>
      <c r="F551" s="173"/>
      <c r="G551" s="173"/>
      <c r="H551" s="173"/>
      <c r="I551" s="173"/>
      <c r="J551" s="173"/>
      <c r="K551" s="173"/>
      <c r="L551" s="173"/>
      <c r="M551" s="173"/>
      <c r="N551" s="173"/>
      <c r="O551" s="173"/>
      <c r="P551" s="173"/>
      <c r="Q551" s="173"/>
      <c r="R551" s="173"/>
      <c r="S551" s="173"/>
      <c r="T551" s="173"/>
      <c r="U551" s="173"/>
      <c r="V551" s="173"/>
      <c r="W551" s="173"/>
      <c r="X551" s="173"/>
      <c r="Y551" s="173"/>
      <c r="Z551" s="173"/>
    </row>
    <row r="552" spans="1:26" ht="13.5" customHeight="1">
      <c r="A552" s="173"/>
      <c r="B552" s="173"/>
      <c r="C552" s="173"/>
      <c r="D552" s="173"/>
      <c r="E552" s="173"/>
      <c r="F552" s="173"/>
      <c r="G552" s="173"/>
      <c r="H552" s="173"/>
      <c r="I552" s="173"/>
      <c r="J552" s="173"/>
      <c r="K552" s="173"/>
      <c r="L552" s="173"/>
      <c r="M552" s="173"/>
      <c r="N552" s="173"/>
      <c r="O552" s="173"/>
      <c r="P552" s="173"/>
      <c r="Q552" s="173"/>
      <c r="R552" s="173"/>
      <c r="S552" s="173"/>
      <c r="T552" s="173"/>
      <c r="U552" s="173"/>
      <c r="V552" s="173"/>
      <c r="W552" s="173"/>
      <c r="X552" s="173"/>
      <c r="Y552" s="173"/>
      <c r="Z552" s="173"/>
    </row>
    <row r="553" spans="1:26" ht="13.5" customHeight="1">
      <c r="A553" s="173"/>
      <c r="B553" s="173"/>
      <c r="C553" s="173"/>
      <c r="D553" s="173"/>
      <c r="E553" s="173"/>
      <c r="F553" s="173"/>
      <c r="G553" s="173"/>
      <c r="H553" s="173"/>
      <c r="I553" s="173"/>
      <c r="J553" s="173"/>
      <c r="K553" s="173"/>
      <c r="L553" s="173"/>
      <c r="M553" s="173"/>
      <c r="N553" s="173"/>
      <c r="O553" s="173"/>
      <c r="P553" s="173"/>
      <c r="Q553" s="173"/>
      <c r="R553" s="173"/>
      <c r="S553" s="173"/>
      <c r="T553" s="173"/>
      <c r="U553" s="173"/>
      <c r="V553" s="173"/>
      <c r="W553" s="173"/>
      <c r="X553" s="173"/>
      <c r="Y553" s="173"/>
      <c r="Z553" s="173"/>
    </row>
    <row r="554" spans="1:26" ht="13.5" customHeight="1">
      <c r="A554" s="173"/>
      <c r="B554" s="173"/>
      <c r="C554" s="173"/>
      <c r="D554" s="173"/>
      <c r="E554" s="173"/>
      <c r="F554" s="173"/>
      <c r="G554" s="173"/>
      <c r="H554" s="173"/>
      <c r="I554" s="173"/>
      <c r="J554" s="173"/>
      <c r="K554" s="173"/>
      <c r="L554" s="173"/>
      <c r="M554" s="173"/>
      <c r="N554" s="173"/>
      <c r="O554" s="173"/>
      <c r="P554" s="173"/>
      <c r="Q554" s="173"/>
      <c r="R554" s="173"/>
      <c r="S554" s="173"/>
      <c r="T554" s="173"/>
      <c r="U554" s="173"/>
      <c r="V554" s="173"/>
      <c r="W554" s="173"/>
      <c r="X554" s="173"/>
      <c r="Y554" s="173"/>
      <c r="Z554" s="173"/>
    </row>
    <row r="555" spans="1:26" ht="13.5" customHeight="1">
      <c r="A555" s="173"/>
      <c r="B555" s="173"/>
      <c r="C555" s="173"/>
      <c r="D555" s="173"/>
      <c r="E555" s="173"/>
      <c r="F555" s="173"/>
      <c r="G555" s="173"/>
      <c r="H555" s="173"/>
      <c r="I555" s="173"/>
      <c r="J555" s="173"/>
      <c r="K555" s="173"/>
      <c r="L555" s="173"/>
      <c r="M555" s="173"/>
      <c r="N555" s="173"/>
      <c r="O555" s="173"/>
      <c r="P555" s="173"/>
      <c r="Q555" s="173"/>
      <c r="R555" s="173"/>
      <c r="S555" s="173"/>
      <c r="T555" s="173"/>
      <c r="U555" s="173"/>
      <c r="V555" s="173"/>
      <c r="W555" s="173"/>
      <c r="X555" s="173"/>
      <c r="Y555" s="173"/>
      <c r="Z555" s="173"/>
    </row>
    <row r="556" spans="1:26" ht="13.5" customHeight="1">
      <c r="A556" s="173"/>
      <c r="B556" s="173"/>
      <c r="C556" s="173"/>
      <c r="D556" s="173"/>
      <c r="E556" s="173"/>
      <c r="F556" s="173"/>
      <c r="G556" s="173"/>
      <c r="H556" s="173"/>
      <c r="I556" s="173"/>
      <c r="J556" s="173"/>
      <c r="K556" s="173"/>
      <c r="L556" s="173"/>
      <c r="M556" s="173"/>
      <c r="N556" s="173"/>
      <c r="O556" s="173"/>
      <c r="P556" s="173"/>
      <c r="Q556" s="173"/>
      <c r="R556" s="173"/>
      <c r="S556" s="173"/>
      <c r="T556" s="173"/>
      <c r="U556" s="173"/>
      <c r="V556" s="173"/>
      <c r="W556" s="173"/>
      <c r="X556" s="173"/>
      <c r="Y556" s="173"/>
      <c r="Z556" s="173"/>
    </row>
    <row r="557" spans="1:26" ht="13.5" customHeight="1">
      <c r="A557" s="173"/>
      <c r="B557" s="173"/>
      <c r="C557" s="173"/>
      <c r="D557" s="173"/>
      <c r="E557" s="173"/>
      <c r="F557" s="173"/>
      <c r="G557" s="173"/>
      <c r="H557" s="173"/>
      <c r="I557" s="173"/>
      <c r="J557" s="173"/>
      <c r="K557" s="173"/>
      <c r="L557" s="173"/>
      <c r="M557" s="173"/>
      <c r="N557" s="173"/>
      <c r="O557" s="173"/>
      <c r="P557" s="173"/>
      <c r="Q557" s="173"/>
      <c r="R557" s="173"/>
      <c r="S557" s="173"/>
      <c r="T557" s="173"/>
      <c r="U557" s="173"/>
      <c r="V557" s="173"/>
      <c r="W557" s="173"/>
      <c r="X557" s="173"/>
      <c r="Y557" s="173"/>
      <c r="Z557" s="173"/>
    </row>
    <row r="558" spans="1:26" ht="13.5" customHeight="1">
      <c r="A558" s="173"/>
      <c r="B558" s="173"/>
      <c r="C558" s="173"/>
      <c r="D558" s="173"/>
      <c r="E558" s="173"/>
      <c r="F558" s="173"/>
      <c r="G558" s="173"/>
      <c r="H558" s="173"/>
      <c r="I558" s="173"/>
      <c r="J558" s="173"/>
      <c r="K558" s="173"/>
      <c r="L558" s="173"/>
      <c r="M558" s="173"/>
      <c r="N558" s="173"/>
      <c r="O558" s="173"/>
      <c r="P558" s="173"/>
      <c r="Q558" s="173"/>
      <c r="R558" s="173"/>
      <c r="S558" s="173"/>
      <c r="T558" s="173"/>
      <c r="U558" s="173"/>
      <c r="V558" s="173"/>
      <c r="W558" s="173"/>
      <c r="X558" s="173"/>
      <c r="Y558" s="173"/>
      <c r="Z558" s="173"/>
    </row>
    <row r="559" spans="1:26" ht="13.5" customHeight="1">
      <c r="A559" s="173"/>
      <c r="B559" s="173"/>
      <c r="C559" s="173"/>
      <c r="D559" s="173"/>
      <c r="E559" s="173"/>
      <c r="F559" s="173"/>
      <c r="G559" s="173"/>
      <c r="H559" s="173"/>
      <c r="I559" s="173"/>
      <c r="J559" s="173"/>
      <c r="K559" s="173"/>
      <c r="L559" s="173"/>
      <c r="M559" s="173"/>
      <c r="N559" s="173"/>
      <c r="O559" s="173"/>
      <c r="P559" s="173"/>
      <c r="Q559" s="173"/>
      <c r="R559" s="173"/>
      <c r="S559" s="173"/>
      <c r="T559" s="173"/>
      <c r="U559" s="173"/>
      <c r="V559" s="173"/>
      <c r="W559" s="173"/>
      <c r="X559" s="173"/>
      <c r="Y559" s="173"/>
      <c r="Z559" s="173"/>
    </row>
    <row r="560" spans="1:26" ht="13.5" customHeight="1">
      <c r="A560" s="173"/>
      <c r="B560" s="173"/>
      <c r="C560" s="173"/>
      <c r="D560" s="173"/>
      <c r="E560" s="173"/>
      <c r="F560" s="173"/>
      <c r="G560" s="173"/>
      <c r="H560" s="173"/>
      <c r="I560" s="173"/>
      <c r="J560" s="173"/>
      <c r="K560" s="173"/>
      <c r="L560" s="173"/>
      <c r="M560" s="173"/>
      <c r="N560" s="173"/>
      <c r="O560" s="173"/>
      <c r="P560" s="173"/>
      <c r="Q560" s="173"/>
      <c r="R560" s="173"/>
      <c r="S560" s="173"/>
      <c r="T560" s="173"/>
      <c r="U560" s="173"/>
      <c r="V560" s="173"/>
      <c r="W560" s="173"/>
      <c r="X560" s="173"/>
      <c r="Y560" s="173"/>
      <c r="Z560" s="173"/>
    </row>
    <row r="561" spans="1:26" ht="13.5" customHeight="1">
      <c r="A561" s="173"/>
      <c r="B561" s="173"/>
      <c r="C561" s="173"/>
      <c r="D561" s="173"/>
      <c r="E561" s="173"/>
      <c r="F561" s="173"/>
      <c r="G561" s="173"/>
      <c r="H561" s="173"/>
      <c r="I561" s="173"/>
      <c r="J561" s="173"/>
      <c r="K561" s="173"/>
      <c r="L561" s="173"/>
      <c r="M561" s="173"/>
      <c r="N561" s="173"/>
      <c r="O561" s="173"/>
      <c r="P561" s="173"/>
      <c r="Q561" s="173"/>
      <c r="R561" s="173"/>
      <c r="S561" s="173"/>
      <c r="T561" s="173"/>
      <c r="U561" s="173"/>
      <c r="V561" s="173"/>
      <c r="W561" s="173"/>
      <c r="X561" s="173"/>
      <c r="Y561" s="173"/>
      <c r="Z561" s="173"/>
    </row>
    <row r="562" spans="1:26" ht="13.5" customHeight="1">
      <c r="A562" s="173"/>
      <c r="B562" s="173"/>
      <c r="C562" s="173"/>
      <c r="D562" s="173"/>
      <c r="E562" s="173"/>
      <c r="F562" s="173"/>
      <c r="G562" s="173"/>
      <c r="H562" s="173"/>
      <c r="I562" s="173"/>
      <c r="J562" s="173"/>
      <c r="K562" s="173"/>
      <c r="L562" s="173"/>
      <c r="M562" s="173"/>
      <c r="N562" s="173"/>
      <c r="O562" s="173"/>
      <c r="P562" s="173"/>
      <c r="Q562" s="173"/>
      <c r="R562" s="173"/>
      <c r="S562" s="173"/>
      <c r="T562" s="173"/>
      <c r="U562" s="173"/>
      <c r="V562" s="173"/>
      <c r="W562" s="173"/>
      <c r="X562" s="173"/>
      <c r="Y562" s="173"/>
      <c r="Z562" s="173"/>
    </row>
    <row r="563" spans="1:26" ht="13.5" customHeight="1">
      <c r="A563" s="173"/>
      <c r="B563" s="173"/>
      <c r="C563" s="173"/>
      <c r="D563" s="173"/>
      <c r="E563" s="173"/>
      <c r="F563" s="173"/>
      <c r="G563" s="173"/>
      <c r="H563" s="173"/>
      <c r="I563" s="173"/>
      <c r="J563" s="173"/>
      <c r="K563" s="173"/>
      <c r="L563" s="173"/>
      <c r="M563" s="173"/>
      <c r="N563" s="173"/>
      <c r="O563" s="173"/>
      <c r="P563" s="173"/>
      <c r="Q563" s="173"/>
      <c r="R563" s="173"/>
      <c r="S563" s="173"/>
      <c r="T563" s="173"/>
      <c r="U563" s="173"/>
      <c r="V563" s="173"/>
      <c r="W563" s="173"/>
      <c r="X563" s="173"/>
      <c r="Y563" s="173"/>
      <c r="Z563" s="173"/>
    </row>
    <row r="564" spans="1:26" ht="13.5" customHeight="1">
      <c r="A564" s="173"/>
      <c r="B564" s="173"/>
      <c r="C564" s="173"/>
      <c r="D564" s="173"/>
      <c r="E564" s="173"/>
      <c r="F564" s="173"/>
      <c r="G564" s="173"/>
      <c r="H564" s="173"/>
      <c r="I564" s="173"/>
      <c r="J564" s="173"/>
      <c r="K564" s="173"/>
      <c r="L564" s="173"/>
      <c r="M564" s="173"/>
      <c r="N564" s="173"/>
      <c r="O564" s="173"/>
      <c r="P564" s="173"/>
      <c r="Q564" s="173"/>
      <c r="R564" s="173"/>
      <c r="S564" s="173"/>
      <c r="T564" s="173"/>
      <c r="U564" s="173"/>
      <c r="V564" s="173"/>
      <c r="W564" s="173"/>
      <c r="X564" s="173"/>
      <c r="Y564" s="173"/>
      <c r="Z564" s="173"/>
    </row>
    <row r="565" spans="1:26" ht="13.5" customHeight="1">
      <c r="A565" s="173"/>
      <c r="B565" s="173"/>
      <c r="C565" s="173"/>
      <c r="D565" s="173"/>
      <c r="E565" s="173"/>
      <c r="F565" s="173"/>
      <c r="G565" s="173"/>
      <c r="H565" s="173"/>
      <c r="I565" s="173"/>
      <c r="J565" s="173"/>
      <c r="K565" s="173"/>
      <c r="L565" s="173"/>
      <c r="M565" s="173"/>
      <c r="N565" s="173"/>
      <c r="O565" s="173"/>
      <c r="P565" s="173"/>
      <c r="Q565" s="173"/>
      <c r="R565" s="173"/>
      <c r="S565" s="173"/>
      <c r="T565" s="173"/>
      <c r="U565" s="173"/>
      <c r="V565" s="173"/>
      <c r="W565" s="173"/>
      <c r="X565" s="173"/>
      <c r="Y565" s="173"/>
      <c r="Z565" s="173"/>
    </row>
    <row r="566" spans="1:26" ht="13.5" customHeight="1">
      <c r="A566" s="173"/>
      <c r="B566" s="173"/>
      <c r="C566" s="173"/>
      <c r="D566" s="173"/>
      <c r="E566" s="173"/>
      <c r="F566" s="173"/>
      <c r="G566" s="173"/>
      <c r="H566" s="173"/>
      <c r="I566" s="173"/>
      <c r="J566" s="173"/>
      <c r="K566" s="173"/>
      <c r="L566" s="173"/>
      <c r="M566" s="173"/>
      <c r="N566" s="173"/>
      <c r="O566" s="173"/>
      <c r="P566" s="173"/>
      <c r="Q566" s="173"/>
      <c r="R566" s="173"/>
      <c r="S566" s="173"/>
      <c r="T566" s="173"/>
      <c r="U566" s="173"/>
      <c r="V566" s="173"/>
      <c r="W566" s="173"/>
      <c r="X566" s="173"/>
      <c r="Y566" s="173"/>
      <c r="Z566" s="173"/>
    </row>
    <row r="567" spans="1:26" ht="13.5" customHeight="1">
      <c r="A567" s="173"/>
      <c r="B567" s="173"/>
      <c r="C567" s="173"/>
      <c r="D567" s="173"/>
      <c r="E567" s="173"/>
      <c r="F567" s="173"/>
      <c r="G567" s="173"/>
      <c r="H567" s="173"/>
      <c r="I567" s="173"/>
      <c r="J567" s="173"/>
      <c r="K567" s="173"/>
      <c r="L567" s="173"/>
      <c r="M567" s="173"/>
      <c r="N567" s="173"/>
      <c r="O567" s="173"/>
      <c r="P567" s="173"/>
      <c r="Q567" s="173"/>
      <c r="R567" s="173"/>
      <c r="S567" s="173"/>
      <c r="T567" s="173"/>
      <c r="U567" s="173"/>
      <c r="V567" s="173"/>
      <c r="W567" s="173"/>
      <c r="X567" s="173"/>
      <c r="Y567" s="173"/>
      <c r="Z567" s="173"/>
    </row>
    <row r="568" spans="1:26" ht="13.5" customHeight="1">
      <c r="A568" s="173"/>
      <c r="B568" s="173"/>
      <c r="C568" s="173"/>
      <c r="D568" s="173"/>
      <c r="E568" s="173"/>
      <c r="F568" s="173"/>
      <c r="G568" s="173"/>
      <c r="H568" s="173"/>
      <c r="I568" s="173"/>
      <c r="J568" s="173"/>
      <c r="K568" s="173"/>
      <c r="L568" s="173"/>
      <c r="M568" s="173"/>
      <c r="N568" s="173"/>
      <c r="O568" s="173"/>
      <c r="P568" s="173"/>
      <c r="Q568" s="173"/>
      <c r="R568" s="173"/>
      <c r="S568" s="173"/>
      <c r="T568" s="173"/>
      <c r="U568" s="173"/>
      <c r="V568" s="173"/>
      <c r="W568" s="173"/>
      <c r="X568" s="173"/>
      <c r="Y568" s="173"/>
      <c r="Z568" s="173"/>
    </row>
    <row r="569" spans="1:26" ht="13.5" customHeight="1">
      <c r="A569" s="173"/>
      <c r="B569" s="173"/>
      <c r="C569" s="173"/>
      <c r="D569" s="173"/>
      <c r="E569" s="173"/>
      <c r="F569" s="173"/>
      <c r="G569" s="173"/>
      <c r="H569" s="173"/>
      <c r="I569" s="173"/>
      <c r="J569" s="173"/>
      <c r="K569" s="173"/>
      <c r="L569" s="173"/>
      <c r="M569" s="173"/>
      <c r="N569" s="173"/>
      <c r="O569" s="173"/>
      <c r="P569" s="173"/>
      <c r="Q569" s="173"/>
      <c r="R569" s="173"/>
      <c r="S569" s="173"/>
      <c r="T569" s="173"/>
      <c r="U569" s="173"/>
      <c r="V569" s="173"/>
      <c r="W569" s="173"/>
      <c r="X569" s="173"/>
      <c r="Y569" s="173"/>
      <c r="Z569" s="173"/>
    </row>
    <row r="570" spans="1:26" ht="13.5" customHeight="1">
      <c r="A570" s="173"/>
      <c r="B570" s="173"/>
      <c r="C570" s="173"/>
      <c r="D570" s="173"/>
      <c r="E570" s="173"/>
      <c r="F570" s="173"/>
      <c r="G570" s="173"/>
      <c r="H570" s="173"/>
      <c r="I570" s="173"/>
      <c r="J570" s="173"/>
      <c r="K570" s="173"/>
      <c r="L570" s="173"/>
      <c r="M570" s="173"/>
      <c r="N570" s="173"/>
      <c r="O570" s="173"/>
      <c r="P570" s="173"/>
      <c r="Q570" s="173"/>
      <c r="R570" s="173"/>
      <c r="S570" s="173"/>
      <c r="T570" s="173"/>
      <c r="U570" s="173"/>
      <c r="V570" s="173"/>
      <c r="W570" s="173"/>
      <c r="X570" s="173"/>
      <c r="Y570" s="173"/>
      <c r="Z570" s="173"/>
    </row>
    <row r="571" spans="1:26" ht="13.5" customHeight="1">
      <c r="A571" s="173"/>
      <c r="B571" s="173"/>
      <c r="C571" s="173"/>
      <c r="D571" s="173"/>
      <c r="E571" s="173"/>
      <c r="F571" s="173"/>
      <c r="G571" s="173"/>
      <c r="H571" s="173"/>
      <c r="I571" s="173"/>
      <c r="J571" s="173"/>
      <c r="K571" s="173"/>
      <c r="L571" s="173"/>
      <c r="M571" s="173"/>
      <c r="N571" s="173"/>
      <c r="O571" s="173"/>
      <c r="P571" s="173"/>
      <c r="Q571" s="173"/>
      <c r="R571" s="173"/>
      <c r="S571" s="173"/>
      <c r="T571" s="173"/>
      <c r="U571" s="173"/>
      <c r="V571" s="173"/>
      <c r="W571" s="173"/>
      <c r="X571" s="173"/>
      <c r="Y571" s="173"/>
      <c r="Z571" s="173"/>
    </row>
    <row r="572" spans="1:26" ht="13.5" customHeight="1">
      <c r="A572" s="173"/>
      <c r="B572" s="173"/>
      <c r="C572" s="173"/>
      <c r="D572" s="173"/>
      <c r="E572" s="173"/>
      <c r="F572" s="173"/>
      <c r="G572" s="173"/>
      <c r="H572" s="173"/>
      <c r="I572" s="173"/>
      <c r="J572" s="173"/>
      <c r="K572" s="173"/>
      <c r="L572" s="173"/>
      <c r="M572" s="173"/>
      <c r="N572" s="173"/>
      <c r="O572" s="173"/>
      <c r="P572" s="173"/>
      <c r="Q572" s="173"/>
      <c r="R572" s="173"/>
      <c r="S572" s="173"/>
      <c r="T572" s="173"/>
      <c r="U572" s="173"/>
      <c r="V572" s="173"/>
      <c r="W572" s="173"/>
      <c r="X572" s="173"/>
      <c r="Y572" s="173"/>
      <c r="Z572" s="173"/>
    </row>
    <row r="573" spans="1:26" ht="13.5" customHeight="1">
      <c r="A573" s="173"/>
      <c r="B573" s="173"/>
      <c r="C573" s="173"/>
      <c r="D573" s="173"/>
      <c r="E573" s="173"/>
      <c r="F573" s="173"/>
      <c r="G573" s="173"/>
      <c r="H573" s="173"/>
      <c r="I573" s="173"/>
      <c r="J573" s="173"/>
      <c r="K573" s="173"/>
      <c r="L573" s="173"/>
      <c r="M573" s="173"/>
      <c r="N573" s="173"/>
      <c r="O573" s="173"/>
      <c r="P573" s="173"/>
      <c r="Q573" s="173"/>
      <c r="R573" s="173"/>
      <c r="S573" s="173"/>
      <c r="T573" s="173"/>
      <c r="U573" s="173"/>
      <c r="V573" s="173"/>
      <c r="W573" s="173"/>
      <c r="X573" s="173"/>
      <c r="Y573" s="173"/>
      <c r="Z573" s="173"/>
    </row>
    <row r="574" spans="1:26" ht="13.5" customHeight="1">
      <c r="A574" s="173"/>
      <c r="B574" s="173"/>
      <c r="C574" s="173"/>
      <c r="D574" s="173"/>
      <c r="E574" s="173"/>
      <c r="F574" s="173"/>
      <c r="G574" s="173"/>
      <c r="H574" s="173"/>
      <c r="I574" s="173"/>
      <c r="J574" s="173"/>
      <c r="K574" s="173"/>
      <c r="L574" s="173"/>
      <c r="M574" s="173"/>
      <c r="N574" s="173"/>
      <c r="O574" s="173"/>
      <c r="P574" s="173"/>
      <c r="Q574" s="173"/>
      <c r="R574" s="173"/>
      <c r="S574" s="173"/>
      <c r="T574" s="173"/>
      <c r="U574" s="173"/>
      <c r="V574" s="173"/>
      <c r="W574" s="173"/>
      <c r="X574" s="173"/>
      <c r="Y574" s="173"/>
      <c r="Z574" s="173"/>
    </row>
    <row r="575" spans="1:26" ht="13.5" customHeight="1">
      <c r="A575" s="173"/>
      <c r="B575" s="173"/>
      <c r="C575" s="173"/>
      <c r="D575" s="173"/>
      <c r="E575" s="173"/>
      <c r="F575" s="173"/>
      <c r="G575" s="173"/>
      <c r="H575" s="173"/>
      <c r="I575" s="173"/>
      <c r="J575" s="173"/>
      <c r="K575" s="173"/>
      <c r="L575" s="173"/>
      <c r="M575" s="173"/>
      <c r="N575" s="173"/>
      <c r="O575" s="173"/>
      <c r="P575" s="173"/>
      <c r="Q575" s="173"/>
      <c r="R575" s="173"/>
      <c r="S575" s="173"/>
      <c r="T575" s="173"/>
      <c r="U575" s="173"/>
      <c r="V575" s="173"/>
      <c r="W575" s="173"/>
      <c r="X575" s="173"/>
      <c r="Y575" s="173"/>
      <c r="Z575" s="173"/>
    </row>
    <row r="576" spans="1:26" ht="13.5" customHeight="1">
      <c r="A576" s="173"/>
      <c r="B576" s="173"/>
      <c r="C576" s="173"/>
      <c r="D576" s="173"/>
      <c r="E576" s="173"/>
      <c r="F576" s="173"/>
      <c r="G576" s="173"/>
      <c r="H576" s="173"/>
      <c r="I576" s="173"/>
      <c r="J576" s="173"/>
      <c r="K576" s="173"/>
      <c r="L576" s="173"/>
      <c r="M576" s="173"/>
      <c r="N576" s="173"/>
      <c r="O576" s="173"/>
      <c r="P576" s="173"/>
      <c r="Q576" s="173"/>
      <c r="R576" s="173"/>
      <c r="S576" s="173"/>
      <c r="T576" s="173"/>
      <c r="U576" s="173"/>
      <c r="V576" s="173"/>
      <c r="W576" s="173"/>
      <c r="X576" s="173"/>
      <c r="Y576" s="173"/>
      <c r="Z576" s="173"/>
    </row>
    <row r="577" spans="1:26" ht="13.5" customHeight="1">
      <c r="A577" s="173"/>
      <c r="B577" s="173"/>
      <c r="C577" s="173"/>
      <c r="D577" s="173"/>
      <c r="E577" s="173"/>
      <c r="F577" s="173"/>
      <c r="G577" s="173"/>
      <c r="H577" s="173"/>
      <c r="I577" s="173"/>
      <c r="J577" s="173"/>
      <c r="K577" s="173"/>
      <c r="L577" s="173"/>
      <c r="M577" s="173"/>
      <c r="N577" s="173"/>
      <c r="O577" s="173"/>
      <c r="P577" s="173"/>
      <c r="Q577" s="173"/>
      <c r="R577" s="173"/>
      <c r="S577" s="173"/>
      <c r="T577" s="173"/>
      <c r="U577" s="173"/>
      <c r="V577" s="173"/>
      <c r="W577" s="173"/>
      <c r="X577" s="173"/>
      <c r="Y577" s="173"/>
      <c r="Z577" s="173"/>
    </row>
    <row r="578" spans="1:26" ht="13.5" customHeight="1">
      <c r="A578" s="173"/>
      <c r="B578" s="173"/>
      <c r="C578" s="173"/>
      <c r="D578" s="173"/>
      <c r="E578" s="173"/>
      <c r="F578" s="173"/>
      <c r="G578" s="173"/>
      <c r="H578" s="173"/>
      <c r="I578" s="173"/>
      <c r="J578" s="173"/>
      <c r="K578" s="173"/>
      <c r="L578" s="173"/>
      <c r="M578" s="173"/>
      <c r="N578" s="173"/>
      <c r="O578" s="173"/>
      <c r="P578" s="173"/>
      <c r="Q578" s="173"/>
      <c r="R578" s="173"/>
      <c r="S578" s="173"/>
      <c r="T578" s="173"/>
      <c r="U578" s="173"/>
      <c r="V578" s="173"/>
      <c r="W578" s="173"/>
      <c r="X578" s="173"/>
      <c r="Y578" s="173"/>
      <c r="Z578" s="173"/>
    </row>
    <row r="579" spans="1:26" ht="13.5" customHeight="1">
      <c r="A579" s="173"/>
      <c r="B579" s="173"/>
      <c r="C579" s="173"/>
      <c r="D579" s="173"/>
      <c r="E579" s="173"/>
      <c r="F579" s="173"/>
      <c r="G579" s="173"/>
      <c r="H579" s="173"/>
      <c r="I579" s="173"/>
      <c r="J579" s="173"/>
      <c r="K579" s="173"/>
      <c r="L579" s="173"/>
      <c r="M579" s="173"/>
      <c r="N579" s="173"/>
      <c r="O579" s="173"/>
      <c r="P579" s="173"/>
      <c r="Q579" s="173"/>
      <c r="R579" s="173"/>
      <c r="S579" s="173"/>
      <c r="T579" s="173"/>
      <c r="U579" s="173"/>
      <c r="V579" s="173"/>
      <c r="W579" s="173"/>
      <c r="X579" s="173"/>
      <c r="Y579" s="173"/>
      <c r="Z579" s="173"/>
    </row>
    <row r="580" spans="1:26" ht="13.5" customHeight="1">
      <c r="A580" s="173"/>
      <c r="B580" s="173"/>
      <c r="C580" s="173"/>
      <c r="D580" s="173"/>
      <c r="E580" s="173"/>
      <c r="F580" s="173"/>
      <c r="G580" s="173"/>
      <c r="H580" s="173"/>
      <c r="I580" s="173"/>
      <c r="J580" s="173"/>
      <c r="K580" s="173"/>
      <c r="L580" s="173"/>
      <c r="M580" s="173"/>
      <c r="N580" s="173"/>
      <c r="O580" s="173"/>
      <c r="P580" s="173"/>
      <c r="Q580" s="173"/>
      <c r="R580" s="173"/>
      <c r="S580" s="173"/>
      <c r="T580" s="173"/>
      <c r="U580" s="173"/>
      <c r="V580" s="173"/>
      <c r="W580" s="173"/>
      <c r="X580" s="173"/>
      <c r="Y580" s="173"/>
      <c r="Z580" s="173"/>
    </row>
    <row r="581" spans="1:26" ht="13.5" customHeight="1">
      <c r="A581" s="173"/>
      <c r="B581" s="173"/>
      <c r="C581" s="173"/>
      <c r="D581" s="173"/>
      <c r="E581" s="173"/>
      <c r="F581" s="173"/>
      <c r="G581" s="173"/>
      <c r="H581" s="173"/>
      <c r="I581" s="173"/>
      <c r="J581" s="173"/>
      <c r="K581" s="173"/>
      <c r="L581" s="173"/>
      <c r="M581" s="173"/>
      <c r="N581" s="173"/>
      <c r="O581" s="173"/>
      <c r="P581" s="173"/>
      <c r="Q581" s="173"/>
      <c r="R581" s="173"/>
      <c r="S581" s="173"/>
      <c r="T581" s="173"/>
      <c r="U581" s="173"/>
      <c r="V581" s="173"/>
      <c r="W581" s="173"/>
      <c r="X581" s="173"/>
      <c r="Y581" s="173"/>
      <c r="Z581" s="173"/>
    </row>
    <row r="582" spans="1:26" ht="13.5" customHeight="1">
      <c r="A582" s="173"/>
      <c r="B582" s="173"/>
      <c r="C582" s="173"/>
      <c r="D582" s="173"/>
      <c r="E582" s="173"/>
      <c r="F582" s="173"/>
      <c r="G582" s="173"/>
      <c r="H582" s="173"/>
      <c r="I582" s="173"/>
      <c r="J582" s="173"/>
      <c r="K582" s="173"/>
      <c r="L582" s="173"/>
      <c r="M582" s="173"/>
      <c r="N582" s="173"/>
      <c r="O582" s="173"/>
      <c r="P582" s="173"/>
      <c r="Q582" s="173"/>
      <c r="R582" s="173"/>
      <c r="S582" s="173"/>
      <c r="T582" s="173"/>
      <c r="U582" s="173"/>
      <c r="V582" s="173"/>
      <c r="W582" s="173"/>
      <c r="X582" s="173"/>
      <c r="Y582" s="173"/>
      <c r="Z582" s="173"/>
    </row>
    <row r="583" spans="1:26" ht="13.5" customHeight="1">
      <c r="A583" s="173"/>
      <c r="B583" s="173"/>
      <c r="C583" s="173"/>
      <c r="D583" s="173"/>
      <c r="E583" s="173"/>
      <c r="F583" s="173"/>
      <c r="G583" s="173"/>
      <c r="H583" s="173"/>
      <c r="I583" s="173"/>
      <c r="J583" s="173"/>
      <c r="K583" s="173"/>
      <c r="L583" s="173"/>
      <c r="M583" s="173"/>
      <c r="N583" s="173"/>
      <c r="O583" s="173"/>
      <c r="P583" s="173"/>
      <c r="Q583" s="173"/>
      <c r="R583" s="173"/>
      <c r="S583" s="173"/>
      <c r="T583" s="173"/>
      <c r="U583" s="173"/>
      <c r="V583" s="173"/>
      <c r="W583" s="173"/>
      <c r="X583" s="173"/>
      <c r="Y583" s="173"/>
      <c r="Z583" s="173"/>
    </row>
    <row r="584" spans="1:26" ht="13.5" customHeight="1">
      <c r="A584" s="173"/>
      <c r="B584" s="173"/>
      <c r="C584" s="173"/>
      <c r="D584" s="173"/>
      <c r="E584" s="173"/>
      <c r="F584" s="173"/>
      <c r="G584" s="173"/>
      <c r="H584" s="173"/>
      <c r="I584" s="173"/>
      <c r="J584" s="173"/>
      <c r="K584" s="173"/>
      <c r="L584" s="173"/>
      <c r="M584" s="173"/>
      <c r="N584" s="173"/>
      <c r="O584" s="173"/>
      <c r="P584" s="173"/>
      <c r="Q584" s="173"/>
      <c r="R584" s="173"/>
      <c r="S584" s="173"/>
      <c r="T584" s="173"/>
      <c r="U584" s="173"/>
      <c r="V584" s="173"/>
      <c r="W584" s="173"/>
      <c r="X584" s="173"/>
      <c r="Y584" s="173"/>
      <c r="Z584" s="173"/>
    </row>
    <row r="585" spans="1:26" ht="13.5" customHeight="1">
      <c r="A585" s="173"/>
      <c r="B585" s="173"/>
      <c r="C585" s="173"/>
      <c r="D585" s="173"/>
      <c r="E585" s="173"/>
      <c r="F585" s="173"/>
      <c r="G585" s="173"/>
      <c r="H585" s="173"/>
      <c r="I585" s="173"/>
      <c r="J585" s="173"/>
      <c r="K585" s="173"/>
      <c r="L585" s="173"/>
      <c r="M585" s="173"/>
      <c r="N585" s="173"/>
      <c r="O585" s="173"/>
      <c r="P585" s="173"/>
      <c r="Q585" s="173"/>
      <c r="R585" s="173"/>
      <c r="S585" s="173"/>
      <c r="T585" s="173"/>
      <c r="U585" s="173"/>
      <c r="V585" s="173"/>
      <c r="W585" s="173"/>
      <c r="X585" s="173"/>
      <c r="Y585" s="173"/>
      <c r="Z585" s="173"/>
    </row>
    <row r="586" spans="1:26" ht="13.5" customHeight="1">
      <c r="A586" s="173"/>
      <c r="B586" s="173"/>
      <c r="C586" s="173"/>
      <c r="D586" s="173"/>
      <c r="E586" s="173"/>
      <c r="F586" s="173"/>
      <c r="G586" s="173"/>
      <c r="H586" s="173"/>
      <c r="I586" s="173"/>
      <c r="J586" s="173"/>
      <c r="K586" s="173"/>
      <c r="L586" s="173"/>
      <c r="M586" s="173"/>
      <c r="N586" s="173"/>
      <c r="O586" s="173"/>
      <c r="P586" s="173"/>
      <c r="Q586" s="173"/>
      <c r="R586" s="173"/>
      <c r="S586" s="173"/>
      <c r="T586" s="173"/>
      <c r="U586" s="173"/>
      <c r="V586" s="173"/>
      <c r="W586" s="173"/>
      <c r="X586" s="173"/>
      <c r="Y586" s="173"/>
      <c r="Z586" s="173"/>
    </row>
    <row r="587" spans="1:26" ht="13.5" customHeight="1">
      <c r="A587" s="173"/>
      <c r="B587" s="173"/>
      <c r="C587" s="173"/>
      <c r="D587" s="173"/>
      <c r="E587" s="173"/>
      <c r="F587" s="173"/>
      <c r="G587" s="173"/>
      <c r="H587" s="173"/>
      <c r="I587" s="173"/>
      <c r="J587" s="173"/>
      <c r="K587" s="173"/>
      <c r="L587" s="173"/>
      <c r="M587" s="173"/>
      <c r="N587" s="173"/>
      <c r="O587" s="173"/>
      <c r="P587" s="173"/>
      <c r="Q587" s="173"/>
      <c r="R587" s="173"/>
      <c r="S587" s="173"/>
      <c r="T587" s="173"/>
      <c r="U587" s="173"/>
      <c r="V587" s="173"/>
      <c r="W587" s="173"/>
      <c r="X587" s="173"/>
      <c r="Y587" s="173"/>
      <c r="Z587" s="173"/>
    </row>
    <row r="588" spans="1:26" ht="13.5" customHeight="1">
      <c r="A588" s="173"/>
      <c r="B588" s="173"/>
      <c r="C588" s="173"/>
      <c r="D588" s="173"/>
      <c r="E588" s="173"/>
      <c r="F588" s="173"/>
      <c r="G588" s="173"/>
      <c r="H588" s="173"/>
      <c r="I588" s="173"/>
      <c r="J588" s="173"/>
      <c r="K588" s="173"/>
      <c r="L588" s="173"/>
      <c r="M588" s="173"/>
      <c r="N588" s="173"/>
      <c r="O588" s="173"/>
      <c r="P588" s="173"/>
      <c r="Q588" s="173"/>
      <c r="R588" s="173"/>
      <c r="S588" s="173"/>
      <c r="T588" s="173"/>
      <c r="U588" s="173"/>
      <c r="V588" s="173"/>
      <c r="W588" s="173"/>
      <c r="X588" s="173"/>
      <c r="Y588" s="173"/>
      <c r="Z588" s="173"/>
    </row>
    <row r="589" spans="1:26" ht="13.5" customHeight="1">
      <c r="A589" s="173"/>
      <c r="B589" s="173"/>
      <c r="C589" s="173"/>
      <c r="D589" s="173"/>
      <c r="E589" s="173"/>
      <c r="F589" s="173"/>
      <c r="G589" s="173"/>
      <c r="H589" s="173"/>
      <c r="I589" s="173"/>
      <c r="J589" s="173"/>
      <c r="K589" s="173"/>
      <c r="L589" s="173"/>
      <c r="M589" s="173"/>
      <c r="N589" s="173"/>
      <c r="O589" s="173"/>
      <c r="P589" s="173"/>
      <c r="Q589" s="173"/>
      <c r="R589" s="173"/>
      <c r="S589" s="173"/>
      <c r="T589" s="173"/>
      <c r="U589" s="173"/>
      <c r="V589" s="173"/>
      <c r="W589" s="173"/>
      <c r="X589" s="173"/>
      <c r="Y589" s="173"/>
      <c r="Z589" s="173"/>
    </row>
    <row r="590" spans="1:26" ht="13.5" customHeight="1">
      <c r="A590" s="173"/>
      <c r="B590" s="173"/>
      <c r="C590" s="173"/>
      <c r="D590" s="173"/>
      <c r="E590" s="173"/>
      <c r="F590" s="173"/>
      <c r="G590" s="173"/>
      <c r="H590" s="173"/>
      <c r="I590" s="173"/>
      <c r="J590" s="173"/>
      <c r="K590" s="173"/>
      <c r="L590" s="173"/>
      <c r="M590" s="173"/>
      <c r="N590" s="173"/>
      <c r="O590" s="173"/>
      <c r="P590" s="173"/>
      <c r="Q590" s="173"/>
      <c r="R590" s="173"/>
      <c r="S590" s="173"/>
      <c r="T590" s="173"/>
      <c r="U590" s="173"/>
      <c r="V590" s="173"/>
      <c r="W590" s="173"/>
      <c r="X590" s="173"/>
      <c r="Y590" s="173"/>
      <c r="Z590" s="173"/>
    </row>
    <row r="591" spans="1:26" ht="13.5" customHeight="1">
      <c r="A591" s="173"/>
      <c r="B591" s="173"/>
      <c r="C591" s="173"/>
      <c r="D591" s="173"/>
      <c r="E591" s="173"/>
      <c r="F591" s="173"/>
      <c r="G591" s="173"/>
      <c r="H591" s="173"/>
      <c r="I591" s="173"/>
      <c r="J591" s="173"/>
      <c r="K591" s="173"/>
      <c r="L591" s="173"/>
      <c r="M591" s="173"/>
      <c r="N591" s="173"/>
      <c r="O591" s="173"/>
      <c r="P591" s="173"/>
      <c r="Q591" s="173"/>
      <c r="R591" s="173"/>
      <c r="S591" s="173"/>
      <c r="T591" s="173"/>
      <c r="U591" s="173"/>
      <c r="V591" s="173"/>
      <c r="W591" s="173"/>
      <c r="X591" s="173"/>
      <c r="Y591" s="173"/>
      <c r="Z591" s="173"/>
    </row>
    <row r="592" spans="1:26" ht="13.5" customHeight="1">
      <c r="A592" s="173"/>
      <c r="B592" s="173"/>
      <c r="C592" s="173"/>
      <c r="D592" s="173"/>
      <c r="E592" s="173"/>
      <c r="F592" s="173"/>
      <c r="G592" s="173"/>
      <c r="H592" s="173"/>
      <c r="I592" s="173"/>
      <c r="J592" s="173"/>
      <c r="K592" s="173"/>
      <c r="L592" s="173"/>
      <c r="M592" s="173"/>
      <c r="N592" s="173"/>
      <c r="O592" s="173"/>
      <c r="P592" s="173"/>
      <c r="Q592" s="173"/>
      <c r="R592" s="173"/>
      <c r="S592" s="173"/>
      <c r="T592" s="173"/>
      <c r="U592" s="173"/>
      <c r="V592" s="173"/>
      <c r="W592" s="173"/>
      <c r="X592" s="173"/>
      <c r="Y592" s="173"/>
      <c r="Z592" s="173"/>
    </row>
    <row r="593" spans="1:26" ht="13.5" customHeight="1">
      <c r="A593" s="173"/>
      <c r="B593" s="173"/>
      <c r="C593" s="173"/>
      <c r="D593" s="173"/>
      <c r="E593" s="173"/>
      <c r="F593" s="173"/>
      <c r="G593" s="173"/>
      <c r="H593" s="173"/>
      <c r="I593" s="173"/>
      <c r="J593" s="173"/>
      <c r="K593" s="173"/>
      <c r="L593" s="173"/>
      <c r="M593" s="173"/>
      <c r="N593" s="173"/>
      <c r="O593" s="173"/>
      <c r="P593" s="173"/>
      <c r="Q593" s="173"/>
      <c r="R593" s="173"/>
      <c r="S593" s="173"/>
      <c r="T593" s="173"/>
      <c r="U593" s="173"/>
      <c r="V593" s="173"/>
      <c r="W593" s="173"/>
      <c r="X593" s="173"/>
      <c r="Y593" s="173"/>
      <c r="Z593" s="173"/>
    </row>
    <row r="594" spans="1:26" ht="13.5" customHeight="1">
      <c r="A594" s="173"/>
      <c r="B594" s="173"/>
      <c r="C594" s="173"/>
      <c r="D594" s="173"/>
      <c r="E594" s="173"/>
      <c r="F594" s="173"/>
      <c r="G594" s="173"/>
      <c r="H594" s="173"/>
      <c r="I594" s="173"/>
      <c r="J594" s="173"/>
      <c r="K594" s="173"/>
      <c r="L594" s="173"/>
      <c r="M594" s="173"/>
      <c r="N594" s="173"/>
      <c r="O594" s="173"/>
      <c r="P594" s="173"/>
      <c r="Q594" s="173"/>
      <c r="R594" s="173"/>
      <c r="S594" s="173"/>
      <c r="T594" s="173"/>
      <c r="U594" s="173"/>
      <c r="V594" s="173"/>
      <c r="W594" s="173"/>
      <c r="X594" s="173"/>
      <c r="Y594" s="173"/>
      <c r="Z594" s="173"/>
    </row>
    <row r="595" spans="1:26" ht="13.5" customHeight="1">
      <c r="A595" s="173"/>
      <c r="B595" s="173"/>
      <c r="C595" s="173"/>
      <c r="D595" s="173"/>
      <c r="E595" s="173"/>
      <c r="F595" s="173"/>
      <c r="G595" s="173"/>
      <c r="H595" s="173"/>
      <c r="I595" s="173"/>
      <c r="J595" s="173"/>
      <c r="K595" s="173"/>
      <c r="L595" s="173"/>
      <c r="M595" s="173"/>
      <c r="N595" s="173"/>
      <c r="O595" s="173"/>
      <c r="P595" s="173"/>
      <c r="Q595" s="173"/>
      <c r="R595" s="173"/>
      <c r="S595" s="173"/>
      <c r="T595" s="173"/>
      <c r="U595" s="173"/>
      <c r="V595" s="173"/>
      <c r="W595" s="173"/>
      <c r="X595" s="173"/>
      <c r="Y595" s="173"/>
      <c r="Z595" s="173"/>
    </row>
    <row r="596" spans="1:26" ht="13.5" customHeight="1">
      <c r="A596" s="173"/>
      <c r="B596" s="173"/>
      <c r="C596" s="173"/>
      <c r="D596" s="173"/>
      <c r="E596" s="173"/>
      <c r="F596" s="173"/>
      <c r="G596" s="173"/>
      <c r="H596" s="173"/>
      <c r="I596" s="173"/>
      <c r="J596" s="173"/>
      <c r="K596" s="173"/>
      <c r="L596" s="173"/>
      <c r="M596" s="173"/>
      <c r="N596" s="173"/>
      <c r="O596" s="173"/>
      <c r="P596" s="173"/>
      <c r="Q596" s="173"/>
      <c r="R596" s="173"/>
      <c r="S596" s="173"/>
      <c r="T596" s="173"/>
      <c r="U596" s="173"/>
      <c r="V596" s="173"/>
      <c r="W596" s="173"/>
      <c r="X596" s="173"/>
      <c r="Y596" s="173"/>
      <c r="Z596" s="173"/>
    </row>
    <row r="597" spans="1:26" ht="13.5" customHeight="1">
      <c r="A597" s="173"/>
      <c r="B597" s="173"/>
      <c r="C597" s="173"/>
      <c r="D597" s="173"/>
      <c r="E597" s="173"/>
      <c r="F597" s="173"/>
      <c r="G597" s="173"/>
      <c r="H597" s="173"/>
      <c r="I597" s="173"/>
      <c r="J597" s="173"/>
      <c r="K597" s="173"/>
      <c r="L597" s="173"/>
      <c r="M597" s="173"/>
      <c r="N597" s="173"/>
      <c r="O597" s="173"/>
      <c r="P597" s="173"/>
      <c r="Q597" s="173"/>
      <c r="R597" s="173"/>
      <c r="S597" s="173"/>
      <c r="T597" s="173"/>
      <c r="U597" s="173"/>
      <c r="V597" s="173"/>
      <c r="W597" s="173"/>
      <c r="X597" s="173"/>
      <c r="Y597" s="173"/>
      <c r="Z597" s="173"/>
    </row>
    <row r="598" spans="1:26" ht="13.5" customHeight="1">
      <c r="A598" s="173"/>
      <c r="B598" s="173"/>
      <c r="C598" s="173"/>
      <c r="D598" s="173"/>
      <c r="E598" s="173"/>
      <c r="F598" s="173"/>
      <c r="G598" s="173"/>
      <c r="H598" s="173"/>
      <c r="I598" s="173"/>
      <c r="J598" s="173"/>
      <c r="K598" s="173"/>
      <c r="L598" s="173"/>
      <c r="M598" s="173"/>
      <c r="N598" s="173"/>
      <c r="O598" s="173"/>
      <c r="P598" s="173"/>
      <c r="Q598" s="173"/>
      <c r="R598" s="173"/>
      <c r="S598" s="173"/>
      <c r="T598" s="173"/>
      <c r="U598" s="173"/>
      <c r="V598" s="173"/>
      <c r="W598" s="173"/>
      <c r="X598" s="173"/>
      <c r="Y598" s="173"/>
      <c r="Z598" s="173"/>
    </row>
    <row r="599" spans="1:26" ht="13.5" customHeight="1">
      <c r="A599" s="173"/>
      <c r="B599" s="173"/>
      <c r="C599" s="173"/>
      <c r="D599" s="173"/>
      <c r="E599" s="173"/>
      <c r="F599" s="173"/>
      <c r="G599" s="173"/>
      <c r="H599" s="173"/>
      <c r="I599" s="173"/>
      <c r="J599" s="173"/>
      <c r="K599" s="173"/>
      <c r="L599" s="173"/>
      <c r="M599" s="173"/>
      <c r="N599" s="173"/>
      <c r="O599" s="173"/>
      <c r="P599" s="173"/>
      <c r="Q599" s="173"/>
      <c r="R599" s="173"/>
      <c r="S599" s="173"/>
      <c r="T599" s="173"/>
      <c r="U599" s="173"/>
      <c r="V599" s="173"/>
      <c r="W599" s="173"/>
      <c r="X599" s="173"/>
      <c r="Y599" s="173"/>
      <c r="Z599" s="173"/>
    </row>
    <row r="600" spans="1:26" ht="13.5" customHeight="1">
      <c r="A600" s="173"/>
      <c r="B600" s="173"/>
      <c r="C600" s="173"/>
      <c r="D600" s="173"/>
      <c r="E600" s="173"/>
      <c r="F600" s="173"/>
      <c r="G600" s="173"/>
      <c r="H600" s="173"/>
      <c r="I600" s="173"/>
      <c r="J600" s="173"/>
      <c r="K600" s="173"/>
      <c r="L600" s="173"/>
      <c r="M600" s="173"/>
      <c r="N600" s="173"/>
      <c r="O600" s="173"/>
      <c r="P600" s="173"/>
      <c r="Q600" s="173"/>
      <c r="R600" s="173"/>
      <c r="S600" s="173"/>
      <c r="T600" s="173"/>
      <c r="U600" s="173"/>
      <c r="V600" s="173"/>
      <c r="W600" s="173"/>
      <c r="X600" s="173"/>
      <c r="Y600" s="173"/>
      <c r="Z600" s="173"/>
    </row>
    <row r="601" spans="1:26" ht="13.5" customHeight="1">
      <c r="A601" s="173"/>
      <c r="B601" s="173"/>
      <c r="C601" s="173"/>
      <c r="D601" s="173"/>
      <c r="E601" s="173"/>
      <c r="F601" s="173"/>
      <c r="G601" s="173"/>
      <c r="H601" s="173"/>
      <c r="I601" s="173"/>
      <c r="J601" s="173"/>
      <c r="K601" s="173"/>
      <c r="L601" s="173"/>
      <c r="M601" s="173"/>
      <c r="N601" s="173"/>
      <c r="O601" s="173"/>
      <c r="P601" s="173"/>
      <c r="Q601" s="173"/>
      <c r="R601" s="173"/>
      <c r="S601" s="173"/>
      <c r="T601" s="173"/>
      <c r="U601" s="173"/>
      <c r="V601" s="173"/>
      <c r="W601" s="173"/>
      <c r="X601" s="173"/>
      <c r="Y601" s="173"/>
      <c r="Z601" s="173"/>
    </row>
    <row r="602" spans="1:26" ht="13.5" customHeight="1">
      <c r="A602" s="173"/>
      <c r="B602" s="173"/>
      <c r="C602" s="173"/>
      <c r="D602" s="173"/>
      <c r="E602" s="173"/>
      <c r="F602" s="173"/>
      <c r="G602" s="173"/>
      <c r="H602" s="173"/>
      <c r="I602" s="173"/>
      <c r="J602" s="173"/>
      <c r="K602" s="173"/>
      <c r="L602" s="173"/>
      <c r="M602" s="173"/>
      <c r="N602" s="173"/>
      <c r="O602" s="173"/>
      <c r="P602" s="173"/>
      <c r="Q602" s="173"/>
      <c r="R602" s="173"/>
      <c r="S602" s="173"/>
      <c r="T602" s="173"/>
      <c r="U602" s="173"/>
      <c r="V602" s="173"/>
      <c r="W602" s="173"/>
      <c r="X602" s="173"/>
      <c r="Y602" s="173"/>
      <c r="Z602" s="173"/>
    </row>
    <row r="603" spans="1:26" ht="13.5" customHeight="1">
      <c r="A603" s="173"/>
      <c r="B603" s="173"/>
      <c r="C603" s="173"/>
      <c r="D603" s="173"/>
      <c r="E603" s="173"/>
      <c r="F603" s="173"/>
      <c r="G603" s="173"/>
      <c r="H603" s="173"/>
      <c r="I603" s="173"/>
      <c r="J603" s="173"/>
      <c r="K603" s="173"/>
      <c r="L603" s="173"/>
      <c r="M603" s="173"/>
      <c r="N603" s="173"/>
      <c r="O603" s="173"/>
      <c r="P603" s="173"/>
      <c r="Q603" s="173"/>
      <c r="R603" s="173"/>
      <c r="S603" s="173"/>
      <c r="T603" s="173"/>
      <c r="U603" s="173"/>
      <c r="V603" s="173"/>
      <c r="W603" s="173"/>
      <c r="X603" s="173"/>
      <c r="Y603" s="173"/>
      <c r="Z603" s="173"/>
    </row>
    <row r="604" spans="1:26" ht="13.5" customHeight="1">
      <c r="A604" s="173"/>
      <c r="B604" s="173"/>
      <c r="C604" s="173"/>
      <c r="D604" s="173"/>
      <c r="E604" s="173"/>
      <c r="F604" s="173"/>
      <c r="G604" s="173"/>
      <c r="H604" s="173"/>
      <c r="I604" s="173"/>
      <c r="J604" s="173"/>
      <c r="K604" s="173"/>
      <c r="L604" s="173"/>
      <c r="M604" s="173"/>
      <c r="N604" s="173"/>
      <c r="O604" s="173"/>
      <c r="P604" s="173"/>
      <c r="Q604" s="173"/>
      <c r="R604" s="173"/>
      <c r="S604" s="173"/>
      <c r="T604" s="173"/>
      <c r="U604" s="173"/>
      <c r="V604" s="173"/>
      <c r="W604" s="173"/>
      <c r="X604" s="173"/>
      <c r="Y604" s="173"/>
      <c r="Z604" s="173"/>
    </row>
    <row r="605" spans="1:26" ht="13.5" customHeight="1">
      <c r="A605" s="173"/>
      <c r="B605" s="173"/>
      <c r="C605" s="173"/>
      <c r="D605" s="173"/>
      <c r="E605" s="173"/>
      <c r="F605" s="173"/>
      <c r="G605" s="173"/>
      <c r="H605" s="173"/>
      <c r="I605" s="173"/>
      <c r="J605" s="173"/>
      <c r="K605" s="173"/>
      <c r="L605" s="173"/>
      <c r="M605" s="173"/>
      <c r="N605" s="173"/>
      <c r="O605" s="173"/>
      <c r="P605" s="173"/>
      <c r="Q605" s="173"/>
      <c r="R605" s="173"/>
      <c r="S605" s="173"/>
      <c r="T605" s="173"/>
      <c r="U605" s="173"/>
      <c r="V605" s="173"/>
      <c r="W605" s="173"/>
      <c r="X605" s="173"/>
      <c r="Y605" s="173"/>
      <c r="Z605" s="173"/>
    </row>
    <row r="606" spans="1:26" ht="13.5" customHeight="1">
      <c r="A606" s="173"/>
      <c r="B606" s="173"/>
      <c r="C606" s="173"/>
      <c r="D606" s="173"/>
      <c r="E606" s="173"/>
      <c r="F606" s="173"/>
      <c r="G606" s="173"/>
      <c r="H606" s="173"/>
      <c r="I606" s="173"/>
      <c r="J606" s="173"/>
      <c r="K606" s="173"/>
      <c r="L606" s="173"/>
      <c r="M606" s="173"/>
      <c r="N606" s="173"/>
      <c r="O606" s="173"/>
      <c r="P606" s="173"/>
      <c r="Q606" s="173"/>
      <c r="R606" s="173"/>
      <c r="S606" s="173"/>
      <c r="T606" s="173"/>
      <c r="U606" s="173"/>
      <c r="V606" s="173"/>
      <c r="W606" s="173"/>
      <c r="X606" s="173"/>
      <c r="Y606" s="173"/>
      <c r="Z606" s="173"/>
    </row>
    <row r="607" spans="1:26" ht="13.5" customHeight="1">
      <c r="A607" s="173"/>
      <c r="B607" s="173"/>
      <c r="C607" s="173"/>
      <c r="D607" s="173"/>
      <c r="E607" s="173"/>
      <c r="F607" s="173"/>
      <c r="G607" s="173"/>
      <c r="H607" s="173"/>
      <c r="I607" s="173"/>
      <c r="J607" s="173"/>
      <c r="K607" s="173"/>
      <c r="L607" s="173"/>
      <c r="M607" s="173"/>
      <c r="N607" s="173"/>
      <c r="O607" s="173"/>
      <c r="P607" s="173"/>
      <c r="Q607" s="173"/>
      <c r="R607" s="173"/>
      <c r="S607" s="173"/>
      <c r="T607" s="173"/>
      <c r="U607" s="173"/>
      <c r="V607" s="173"/>
      <c r="W607" s="173"/>
      <c r="X607" s="173"/>
      <c r="Y607" s="173"/>
      <c r="Z607" s="173"/>
    </row>
    <row r="608" spans="1:26" ht="13.5" customHeight="1">
      <c r="A608" s="173"/>
      <c r="B608" s="173"/>
      <c r="C608" s="173"/>
      <c r="D608" s="173"/>
      <c r="E608" s="173"/>
      <c r="F608" s="173"/>
      <c r="G608" s="173"/>
      <c r="H608" s="173"/>
      <c r="I608" s="173"/>
      <c r="J608" s="173"/>
      <c r="K608" s="173"/>
      <c r="L608" s="173"/>
      <c r="M608" s="173"/>
      <c r="N608" s="173"/>
      <c r="O608" s="173"/>
      <c r="P608" s="173"/>
      <c r="Q608" s="173"/>
      <c r="R608" s="173"/>
      <c r="S608" s="173"/>
      <c r="T608" s="173"/>
      <c r="U608" s="173"/>
      <c r="V608" s="173"/>
      <c r="W608" s="173"/>
      <c r="X608" s="173"/>
      <c r="Y608" s="173"/>
      <c r="Z608" s="173"/>
    </row>
    <row r="609" spans="1:26" ht="13.5" customHeight="1">
      <c r="A609" s="173"/>
      <c r="B609" s="173"/>
      <c r="C609" s="173"/>
      <c r="D609" s="173"/>
      <c r="E609" s="173"/>
      <c r="F609" s="173"/>
      <c r="G609" s="173"/>
      <c r="H609" s="173"/>
      <c r="I609" s="173"/>
      <c r="J609" s="173"/>
      <c r="K609" s="173"/>
      <c r="L609" s="173"/>
      <c r="M609" s="173"/>
      <c r="N609" s="173"/>
      <c r="O609" s="173"/>
      <c r="P609" s="173"/>
      <c r="Q609" s="173"/>
      <c r="R609" s="173"/>
      <c r="S609" s="173"/>
      <c r="T609" s="173"/>
      <c r="U609" s="173"/>
      <c r="V609" s="173"/>
      <c r="W609" s="173"/>
      <c r="X609" s="173"/>
      <c r="Y609" s="173"/>
      <c r="Z609" s="173"/>
    </row>
    <row r="610" spans="1:26" ht="13.5" customHeight="1">
      <c r="A610" s="173"/>
      <c r="B610" s="173"/>
      <c r="C610" s="173"/>
      <c r="D610" s="173"/>
      <c r="E610" s="173"/>
      <c r="F610" s="173"/>
      <c r="G610" s="173"/>
      <c r="H610" s="173"/>
      <c r="I610" s="173"/>
      <c r="J610" s="173"/>
      <c r="K610" s="173"/>
      <c r="L610" s="173"/>
      <c r="M610" s="173"/>
      <c r="N610" s="173"/>
      <c r="O610" s="173"/>
      <c r="P610" s="173"/>
      <c r="Q610" s="173"/>
      <c r="R610" s="173"/>
      <c r="S610" s="173"/>
      <c r="T610" s="173"/>
      <c r="U610" s="173"/>
      <c r="V610" s="173"/>
      <c r="W610" s="173"/>
      <c r="X610" s="173"/>
      <c r="Y610" s="173"/>
      <c r="Z610" s="173"/>
    </row>
    <row r="611" spans="1:26" ht="13.5" customHeight="1">
      <c r="A611" s="173"/>
      <c r="B611" s="173"/>
      <c r="C611" s="173"/>
      <c r="D611" s="173"/>
      <c r="E611" s="173"/>
      <c r="F611" s="173"/>
      <c r="G611" s="173"/>
      <c r="H611" s="173"/>
      <c r="I611" s="173"/>
      <c r="J611" s="173"/>
      <c r="K611" s="173"/>
      <c r="L611" s="173"/>
      <c r="M611" s="173"/>
      <c r="N611" s="173"/>
      <c r="O611" s="173"/>
      <c r="P611" s="173"/>
      <c r="Q611" s="173"/>
      <c r="R611" s="173"/>
      <c r="S611" s="173"/>
      <c r="T611" s="173"/>
      <c r="U611" s="173"/>
      <c r="V611" s="173"/>
      <c r="W611" s="173"/>
      <c r="X611" s="173"/>
      <c r="Y611" s="173"/>
      <c r="Z611" s="173"/>
    </row>
    <row r="612" spans="1:26" ht="13.5" customHeight="1">
      <c r="A612" s="173"/>
      <c r="B612" s="173"/>
      <c r="C612" s="173"/>
      <c r="D612" s="173"/>
      <c r="E612" s="173"/>
      <c r="F612" s="173"/>
      <c r="G612" s="173"/>
      <c r="H612" s="173"/>
      <c r="I612" s="173"/>
      <c r="J612" s="173"/>
      <c r="K612" s="173"/>
      <c r="L612" s="173"/>
      <c r="M612" s="173"/>
      <c r="N612" s="173"/>
      <c r="O612" s="173"/>
      <c r="P612" s="173"/>
      <c r="Q612" s="173"/>
      <c r="R612" s="173"/>
      <c r="S612" s="173"/>
      <c r="T612" s="173"/>
      <c r="U612" s="173"/>
      <c r="V612" s="173"/>
      <c r="W612" s="173"/>
      <c r="X612" s="173"/>
      <c r="Y612" s="173"/>
      <c r="Z612" s="173"/>
    </row>
    <row r="613" spans="1:26" ht="13.5" customHeight="1">
      <c r="A613" s="173"/>
      <c r="B613" s="173"/>
      <c r="C613" s="173"/>
      <c r="D613" s="173"/>
      <c r="E613" s="173"/>
      <c r="F613" s="173"/>
      <c r="G613" s="173"/>
      <c r="H613" s="173"/>
      <c r="I613" s="173"/>
      <c r="J613" s="173"/>
      <c r="K613" s="173"/>
      <c r="L613" s="173"/>
      <c r="M613" s="173"/>
      <c r="N613" s="173"/>
      <c r="O613" s="173"/>
      <c r="P613" s="173"/>
      <c r="Q613" s="173"/>
      <c r="R613" s="173"/>
      <c r="S613" s="173"/>
      <c r="T613" s="173"/>
      <c r="U613" s="173"/>
      <c r="V613" s="173"/>
      <c r="W613" s="173"/>
      <c r="X613" s="173"/>
      <c r="Y613" s="173"/>
      <c r="Z613" s="173"/>
    </row>
    <row r="614" spans="1:26" ht="13.5" customHeight="1">
      <c r="A614" s="173"/>
      <c r="B614" s="173"/>
      <c r="C614" s="173"/>
      <c r="D614" s="173"/>
      <c r="E614" s="173"/>
      <c r="F614" s="173"/>
      <c r="G614" s="173"/>
      <c r="H614" s="173"/>
      <c r="I614" s="173"/>
      <c r="J614" s="173"/>
      <c r="K614" s="173"/>
      <c r="L614" s="173"/>
      <c r="M614" s="173"/>
      <c r="N614" s="173"/>
      <c r="O614" s="173"/>
      <c r="P614" s="173"/>
      <c r="Q614" s="173"/>
      <c r="R614" s="173"/>
      <c r="S614" s="173"/>
      <c r="T614" s="173"/>
      <c r="U614" s="173"/>
      <c r="V614" s="173"/>
      <c r="W614" s="173"/>
      <c r="X614" s="173"/>
      <c r="Y614" s="173"/>
      <c r="Z614" s="173"/>
    </row>
    <row r="615" spans="1:26" ht="13.5" customHeight="1">
      <c r="A615" s="173"/>
      <c r="B615" s="173"/>
      <c r="C615" s="173"/>
      <c r="D615" s="173"/>
      <c r="E615" s="173"/>
      <c r="F615" s="173"/>
      <c r="G615" s="173"/>
      <c r="H615" s="173"/>
      <c r="I615" s="173"/>
      <c r="J615" s="173"/>
      <c r="K615" s="173"/>
      <c r="L615" s="173"/>
      <c r="M615" s="173"/>
      <c r="N615" s="173"/>
      <c r="O615" s="173"/>
      <c r="P615" s="173"/>
      <c r="Q615" s="173"/>
      <c r="R615" s="173"/>
      <c r="S615" s="173"/>
      <c r="T615" s="173"/>
      <c r="U615" s="173"/>
      <c r="V615" s="173"/>
      <c r="W615" s="173"/>
      <c r="X615" s="173"/>
      <c r="Y615" s="173"/>
      <c r="Z615" s="173"/>
    </row>
    <row r="616" spans="1:26" ht="13.5" customHeight="1">
      <c r="A616" s="173"/>
      <c r="B616" s="173"/>
      <c r="C616" s="173"/>
      <c r="D616" s="173"/>
      <c r="E616" s="173"/>
      <c r="F616" s="173"/>
      <c r="G616" s="173"/>
      <c r="H616" s="173"/>
      <c r="I616" s="173"/>
      <c r="J616" s="173"/>
      <c r="K616" s="173"/>
      <c r="L616" s="173"/>
      <c r="M616" s="173"/>
      <c r="N616" s="173"/>
      <c r="O616" s="173"/>
      <c r="P616" s="173"/>
      <c r="Q616" s="173"/>
      <c r="R616" s="173"/>
      <c r="S616" s="173"/>
      <c r="T616" s="173"/>
      <c r="U616" s="173"/>
      <c r="V616" s="173"/>
      <c r="W616" s="173"/>
      <c r="X616" s="173"/>
      <c r="Y616" s="173"/>
      <c r="Z616" s="173"/>
    </row>
    <row r="617" spans="1:26" ht="13.5" customHeight="1">
      <c r="A617" s="173"/>
      <c r="B617" s="173"/>
      <c r="C617" s="173"/>
      <c r="D617" s="173"/>
      <c r="E617" s="173"/>
      <c r="F617" s="173"/>
      <c r="G617" s="173"/>
      <c r="H617" s="173"/>
      <c r="I617" s="173"/>
      <c r="J617" s="173"/>
      <c r="K617" s="173"/>
      <c r="L617" s="173"/>
      <c r="M617" s="173"/>
      <c r="N617" s="173"/>
      <c r="O617" s="173"/>
      <c r="P617" s="173"/>
      <c r="Q617" s="173"/>
      <c r="R617" s="173"/>
      <c r="S617" s="173"/>
      <c r="T617" s="173"/>
      <c r="U617" s="173"/>
      <c r="V617" s="173"/>
      <c r="W617" s="173"/>
      <c r="X617" s="173"/>
      <c r="Y617" s="173"/>
      <c r="Z617" s="173"/>
    </row>
    <row r="618" spans="1:26" ht="13.5" customHeight="1">
      <c r="A618" s="173"/>
      <c r="B618" s="173"/>
      <c r="C618" s="173"/>
      <c r="D618" s="173"/>
      <c r="E618" s="173"/>
      <c r="F618" s="173"/>
      <c r="G618" s="173"/>
      <c r="H618" s="173"/>
      <c r="I618" s="173"/>
      <c r="J618" s="173"/>
      <c r="K618" s="173"/>
      <c r="L618" s="173"/>
      <c r="M618" s="173"/>
      <c r="N618" s="173"/>
      <c r="O618" s="173"/>
      <c r="P618" s="173"/>
      <c r="Q618" s="173"/>
      <c r="R618" s="173"/>
      <c r="S618" s="173"/>
      <c r="T618" s="173"/>
      <c r="U618" s="173"/>
      <c r="V618" s="173"/>
      <c r="W618" s="173"/>
      <c r="X618" s="173"/>
      <c r="Y618" s="173"/>
      <c r="Z618" s="173"/>
    </row>
    <row r="619" spans="1:26" ht="13.5" customHeight="1">
      <c r="A619" s="173"/>
      <c r="B619" s="173"/>
      <c r="C619" s="173"/>
      <c r="D619" s="173"/>
      <c r="E619" s="173"/>
      <c r="F619" s="173"/>
      <c r="G619" s="173"/>
      <c r="H619" s="173"/>
      <c r="I619" s="173"/>
      <c r="J619" s="173"/>
      <c r="K619" s="173"/>
      <c r="L619" s="173"/>
      <c r="M619" s="173"/>
      <c r="N619" s="173"/>
      <c r="O619" s="173"/>
      <c r="P619" s="173"/>
      <c r="Q619" s="173"/>
      <c r="R619" s="173"/>
      <c r="S619" s="173"/>
      <c r="T619" s="173"/>
      <c r="U619" s="173"/>
      <c r="V619" s="173"/>
      <c r="W619" s="173"/>
      <c r="X619" s="173"/>
      <c r="Y619" s="173"/>
      <c r="Z619" s="173"/>
    </row>
    <row r="620" spans="1:26" ht="13.5" customHeight="1">
      <c r="A620" s="173"/>
      <c r="B620" s="173"/>
      <c r="C620" s="173"/>
      <c r="D620" s="173"/>
      <c r="E620" s="173"/>
      <c r="F620" s="173"/>
      <c r="G620" s="173"/>
      <c r="H620" s="173"/>
      <c r="I620" s="173"/>
      <c r="J620" s="173"/>
      <c r="K620" s="173"/>
      <c r="L620" s="173"/>
      <c r="M620" s="173"/>
      <c r="N620" s="173"/>
      <c r="O620" s="173"/>
      <c r="P620" s="173"/>
      <c r="Q620" s="173"/>
      <c r="R620" s="173"/>
      <c r="S620" s="173"/>
      <c r="T620" s="173"/>
      <c r="U620" s="173"/>
      <c r="V620" s="173"/>
      <c r="W620" s="173"/>
      <c r="X620" s="173"/>
      <c r="Y620" s="173"/>
      <c r="Z620" s="173"/>
    </row>
    <row r="621" spans="1:26" ht="13.5" customHeight="1">
      <c r="A621" s="173"/>
      <c r="B621" s="173"/>
      <c r="C621" s="173"/>
      <c r="D621" s="173"/>
      <c r="E621" s="173"/>
      <c r="F621" s="173"/>
      <c r="G621" s="173"/>
      <c r="H621" s="173"/>
      <c r="I621" s="173"/>
      <c r="J621" s="173"/>
      <c r="K621" s="173"/>
      <c r="L621" s="173"/>
      <c r="M621" s="173"/>
      <c r="N621" s="173"/>
      <c r="O621" s="173"/>
      <c r="P621" s="173"/>
      <c r="Q621" s="173"/>
      <c r="R621" s="173"/>
      <c r="S621" s="173"/>
      <c r="T621" s="173"/>
      <c r="U621" s="173"/>
      <c r="V621" s="173"/>
      <c r="W621" s="173"/>
      <c r="X621" s="173"/>
      <c r="Y621" s="173"/>
      <c r="Z621" s="173"/>
    </row>
    <row r="622" spans="1:26" ht="13.5" customHeight="1">
      <c r="A622" s="173"/>
      <c r="B622" s="173"/>
      <c r="C622" s="173"/>
      <c r="D622" s="173"/>
      <c r="E622" s="173"/>
      <c r="F622" s="173"/>
      <c r="G622" s="173"/>
      <c r="H622" s="173"/>
      <c r="I622" s="173"/>
      <c r="J622" s="173"/>
      <c r="K622" s="173"/>
      <c r="L622" s="173"/>
      <c r="M622" s="173"/>
      <c r="N622" s="173"/>
      <c r="O622" s="173"/>
      <c r="P622" s="173"/>
      <c r="Q622" s="173"/>
      <c r="R622" s="173"/>
      <c r="S622" s="173"/>
      <c r="T622" s="173"/>
      <c r="U622" s="173"/>
      <c r="V622" s="173"/>
      <c r="W622" s="173"/>
      <c r="X622" s="173"/>
      <c r="Y622" s="173"/>
      <c r="Z622" s="173"/>
    </row>
    <row r="623" spans="1:26" ht="13.5" customHeight="1">
      <c r="A623" s="173"/>
      <c r="B623" s="173"/>
      <c r="C623" s="173"/>
      <c r="D623" s="173"/>
      <c r="E623" s="173"/>
      <c r="F623" s="173"/>
      <c r="G623" s="173"/>
      <c r="H623" s="173"/>
      <c r="I623" s="173"/>
      <c r="J623" s="173"/>
      <c r="K623" s="173"/>
      <c r="L623" s="173"/>
      <c r="M623" s="173"/>
      <c r="N623" s="173"/>
      <c r="O623" s="173"/>
      <c r="P623" s="173"/>
      <c r="Q623" s="173"/>
      <c r="R623" s="173"/>
      <c r="S623" s="173"/>
      <c r="T623" s="173"/>
      <c r="U623" s="173"/>
      <c r="V623" s="173"/>
      <c r="W623" s="173"/>
      <c r="X623" s="173"/>
      <c r="Y623" s="173"/>
      <c r="Z623" s="173"/>
    </row>
    <row r="624" spans="1:26" ht="13.5" customHeight="1">
      <c r="A624" s="173"/>
      <c r="B624" s="173"/>
      <c r="C624" s="173"/>
      <c r="D624" s="173"/>
      <c r="E624" s="173"/>
      <c r="F624" s="173"/>
      <c r="G624" s="173"/>
      <c r="H624" s="173"/>
      <c r="I624" s="173"/>
      <c r="J624" s="173"/>
      <c r="K624" s="173"/>
      <c r="L624" s="173"/>
      <c r="M624" s="173"/>
      <c r="N624" s="173"/>
      <c r="O624" s="173"/>
      <c r="P624" s="173"/>
      <c r="Q624" s="173"/>
      <c r="R624" s="173"/>
      <c r="S624" s="173"/>
      <c r="T624" s="173"/>
      <c r="U624" s="173"/>
      <c r="V624" s="173"/>
      <c r="W624" s="173"/>
      <c r="X624" s="173"/>
      <c r="Y624" s="173"/>
      <c r="Z624" s="173"/>
    </row>
    <row r="625" spans="1:26" ht="13.5" customHeight="1">
      <c r="A625" s="173"/>
      <c r="B625" s="173"/>
      <c r="C625" s="173"/>
      <c r="D625" s="173"/>
      <c r="E625" s="173"/>
      <c r="F625" s="173"/>
      <c r="G625" s="173"/>
      <c r="H625" s="173"/>
      <c r="I625" s="173"/>
      <c r="J625" s="173"/>
      <c r="K625" s="173"/>
      <c r="L625" s="173"/>
      <c r="M625" s="173"/>
      <c r="N625" s="173"/>
      <c r="O625" s="173"/>
      <c r="P625" s="173"/>
      <c r="Q625" s="173"/>
      <c r="R625" s="173"/>
      <c r="S625" s="173"/>
      <c r="T625" s="173"/>
      <c r="U625" s="173"/>
      <c r="V625" s="173"/>
      <c r="W625" s="173"/>
      <c r="X625" s="173"/>
      <c r="Y625" s="173"/>
      <c r="Z625" s="173"/>
    </row>
    <row r="626" spans="1:26" ht="13.5" customHeight="1">
      <c r="A626" s="173"/>
      <c r="B626" s="173"/>
      <c r="C626" s="173"/>
      <c r="D626" s="173"/>
      <c r="E626" s="173"/>
      <c r="F626" s="173"/>
      <c r="G626" s="173"/>
      <c r="H626" s="173"/>
      <c r="I626" s="173"/>
      <c r="J626" s="173"/>
      <c r="K626" s="173"/>
      <c r="L626" s="173"/>
      <c r="M626" s="173"/>
      <c r="N626" s="173"/>
      <c r="O626" s="173"/>
      <c r="P626" s="173"/>
      <c r="Q626" s="173"/>
      <c r="R626" s="173"/>
      <c r="S626" s="173"/>
      <c r="T626" s="173"/>
      <c r="U626" s="173"/>
      <c r="V626" s="173"/>
      <c r="W626" s="173"/>
      <c r="X626" s="173"/>
      <c r="Y626" s="173"/>
      <c r="Z626" s="173"/>
    </row>
    <row r="627" spans="1:26" ht="13.5" customHeight="1">
      <c r="A627" s="173"/>
      <c r="B627" s="173"/>
      <c r="C627" s="173"/>
      <c r="D627" s="173"/>
      <c r="E627" s="173"/>
      <c r="F627" s="173"/>
      <c r="G627" s="173"/>
      <c r="H627" s="173"/>
      <c r="I627" s="173"/>
      <c r="J627" s="173"/>
      <c r="K627" s="173"/>
      <c r="L627" s="173"/>
      <c r="M627" s="173"/>
      <c r="N627" s="173"/>
      <c r="O627" s="173"/>
      <c r="P627" s="173"/>
      <c r="Q627" s="173"/>
      <c r="R627" s="173"/>
      <c r="S627" s="173"/>
      <c r="T627" s="173"/>
      <c r="U627" s="173"/>
      <c r="V627" s="173"/>
      <c r="W627" s="173"/>
      <c r="X627" s="173"/>
      <c r="Y627" s="173"/>
      <c r="Z627" s="173"/>
    </row>
    <row r="628" spans="1:26" ht="13.5" customHeight="1">
      <c r="A628" s="173"/>
      <c r="B628" s="173"/>
      <c r="C628" s="173"/>
      <c r="D628" s="173"/>
      <c r="E628" s="173"/>
      <c r="F628" s="173"/>
      <c r="G628" s="173"/>
      <c r="H628" s="173"/>
      <c r="I628" s="173"/>
      <c r="J628" s="173"/>
      <c r="K628" s="173"/>
      <c r="L628" s="173"/>
      <c r="M628" s="173"/>
      <c r="N628" s="173"/>
      <c r="O628" s="173"/>
      <c r="P628" s="173"/>
      <c r="Q628" s="173"/>
      <c r="R628" s="173"/>
      <c r="S628" s="173"/>
      <c r="T628" s="173"/>
      <c r="U628" s="173"/>
      <c r="V628" s="173"/>
      <c r="W628" s="173"/>
      <c r="X628" s="173"/>
      <c r="Y628" s="173"/>
      <c r="Z628" s="173"/>
    </row>
    <row r="629" spans="1:26" ht="13.5" customHeight="1">
      <c r="A629" s="173"/>
      <c r="B629" s="173"/>
      <c r="C629" s="173"/>
      <c r="D629" s="173"/>
      <c r="E629" s="173"/>
      <c r="F629" s="173"/>
      <c r="G629" s="173"/>
      <c r="H629" s="173"/>
      <c r="I629" s="173"/>
      <c r="J629" s="173"/>
      <c r="K629" s="173"/>
      <c r="L629" s="173"/>
      <c r="M629" s="173"/>
      <c r="N629" s="173"/>
      <c r="O629" s="173"/>
      <c r="P629" s="173"/>
      <c r="Q629" s="173"/>
      <c r="R629" s="173"/>
      <c r="S629" s="173"/>
      <c r="T629" s="173"/>
      <c r="U629" s="173"/>
      <c r="V629" s="173"/>
      <c r="W629" s="173"/>
      <c r="X629" s="173"/>
      <c r="Y629" s="173"/>
      <c r="Z629" s="173"/>
    </row>
    <row r="630" spans="1:26" ht="13.5" customHeight="1">
      <c r="A630" s="173"/>
      <c r="B630" s="173"/>
      <c r="C630" s="173"/>
      <c r="D630" s="173"/>
      <c r="E630" s="173"/>
      <c r="F630" s="173"/>
      <c r="G630" s="173"/>
      <c r="H630" s="173"/>
      <c r="I630" s="173"/>
      <c r="J630" s="173"/>
      <c r="K630" s="173"/>
      <c r="L630" s="173"/>
      <c r="M630" s="173"/>
      <c r="N630" s="173"/>
      <c r="O630" s="173"/>
      <c r="P630" s="173"/>
      <c r="Q630" s="173"/>
      <c r="R630" s="173"/>
      <c r="S630" s="173"/>
      <c r="T630" s="173"/>
      <c r="U630" s="173"/>
      <c r="V630" s="173"/>
      <c r="W630" s="173"/>
      <c r="X630" s="173"/>
      <c r="Y630" s="173"/>
      <c r="Z630" s="173"/>
    </row>
    <row r="631" spans="1:26" ht="13.5" customHeight="1">
      <c r="A631" s="173"/>
      <c r="B631" s="173"/>
      <c r="C631" s="173"/>
      <c r="D631" s="173"/>
      <c r="E631" s="173"/>
      <c r="F631" s="173"/>
      <c r="G631" s="173"/>
      <c r="H631" s="173"/>
      <c r="I631" s="173"/>
      <c r="J631" s="173"/>
      <c r="K631" s="173"/>
      <c r="L631" s="173"/>
      <c r="M631" s="173"/>
      <c r="N631" s="173"/>
      <c r="O631" s="173"/>
      <c r="P631" s="173"/>
      <c r="Q631" s="173"/>
      <c r="R631" s="173"/>
      <c r="S631" s="173"/>
      <c r="T631" s="173"/>
      <c r="U631" s="173"/>
      <c r="V631" s="173"/>
      <c r="W631" s="173"/>
      <c r="X631" s="173"/>
      <c r="Y631" s="173"/>
      <c r="Z631" s="173"/>
    </row>
    <row r="632" spans="1:26" ht="13.5" customHeight="1">
      <c r="A632" s="173"/>
      <c r="B632" s="173"/>
      <c r="C632" s="173"/>
      <c r="D632" s="173"/>
      <c r="E632" s="173"/>
      <c r="F632" s="173"/>
      <c r="G632" s="173"/>
      <c r="H632" s="173"/>
      <c r="I632" s="173"/>
      <c r="J632" s="173"/>
      <c r="K632" s="173"/>
      <c r="L632" s="173"/>
      <c r="M632" s="173"/>
      <c r="N632" s="173"/>
      <c r="O632" s="173"/>
      <c r="P632" s="173"/>
      <c r="Q632" s="173"/>
      <c r="R632" s="173"/>
      <c r="S632" s="173"/>
      <c r="T632" s="173"/>
      <c r="U632" s="173"/>
      <c r="V632" s="173"/>
      <c r="W632" s="173"/>
      <c r="X632" s="173"/>
      <c r="Y632" s="173"/>
      <c r="Z632" s="173"/>
    </row>
    <row r="633" spans="1:26" ht="13.5" customHeight="1">
      <c r="A633" s="173"/>
      <c r="B633" s="173"/>
      <c r="C633" s="173"/>
      <c r="D633" s="173"/>
      <c r="E633" s="173"/>
      <c r="F633" s="173"/>
      <c r="G633" s="173"/>
      <c r="H633" s="173"/>
      <c r="I633" s="173"/>
      <c r="J633" s="173"/>
      <c r="K633" s="173"/>
      <c r="L633" s="173"/>
      <c r="M633" s="173"/>
      <c r="N633" s="173"/>
      <c r="O633" s="173"/>
      <c r="P633" s="173"/>
      <c r="Q633" s="173"/>
      <c r="R633" s="173"/>
      <c r="S633" s="173"/>
      <c r="T633" s="173"/>
      <c r="U633" s="173"/>
      <c r="V633" s="173"/>
      <c r="W633" s="173"/>
      <c r="X633" s="173"/>
      <c r="Y633" s="173"/>
      <c r="Z633" s="173"/>
    </row>
    <row r="634" spans="1:26" ht="13.5" customHeight="1">
      <c r="A634" s="173"/>
      <c r="B634" s="173"/>
      <c r="C634" s="173"/>
      <c r="D634" s="173"/>
      <c r="E634" s="173"/>
      <c r="F634" s="173"/>
      <c r="G634" s="173"/>
      <c r="H634" s="173"/>
      <c r="I634" s="173"/>
      <c r="J634" s="173"/>
      <c r="K634" s="173"/>
      <c r="L634" s="173"/>
      <c r="M634" s="173"/>
      <c r="N634" s="173"/>
      <c r="O634" s="173"/>
      <c r="P634" s="173"/>
      <c r="Q634" s="173"/>
      <c r="R634" s="173"/>
      <c r="S634" s="173"/>
      <c r="T634" s="173"/>
      <c r="U634" s="173"/>
      <c r="V634" s="173"/>
      <c r="W634" s="173"/>
      <c r="X634" s="173"/>
      <c r="Y634" s="173"/>
      <c r="Z634" s="173"/>
    </row>
    <row r="635" spans="1:26" ht="13.5" customHeight="1">
      <c r="A635" s="173"/>
      <c r="B635" s="173"/>
      <c r="C635" s="173"/>
      <c r="D635" s="173"/>
      <c r="E635" s="173"/>
      <c r="F635" s="173"/>
      <c r="G635" s="173"/>
      <c r="H635" s="173"/>
      <c r="I635" s="173"/>
      <c r="J635" s="173"/>
      <c r="K635" s="173"/>
      <c r="L635" s="173"/>
      <c r="M635" s="173"/>
      <c r="N635" s="173"/>
      <c r="O635" s="173"/>
      <c r="P635" s="173"/>
      <c r="Q635" s="173"/>
      <c r="R635" s="173"/>
      <c r="S635" s="173"/>
      <c r="T635" s="173"/>
      <c r="U635" s="173"/>
      <c r="V635" s="173"/>
      <c r="W635" s="173"/>
      <c r="X635" s="173"/>
      <c r="Y635" s="173"/>
      <c r="Z635" s="173"/>
    </row>
    <row r="636" spans="1:26" ht="13.5" customHeight="1">
      <c r="A636" s="173"/>
      <c r="B636" s="173"/>
      <c r="C636" s="173"/>
      <c r="D636" s="173"/>
      <c r="E636" s="173"/>
      <c r="F636" s="173"/>
      <c r="G636" s="173"/>
      <c r="H636" s="173"/>
      <c r="I636" s="173"/>
      <c r="J636" s="173"/>
      <c r="K636" s="173"/>
      <c r="L636" s="173"/>
      <c r="M636" s="173"/>
      <c r="N636" s="173"/>
      <c r="O636" s="173"/>
      <c r="P636" s="173"/>
      <c r="Q636" s="173"/>
      <c r="R636" s="173"/>
      <c r="S636" s="173"/>
      <c r="T636" s="173"/>
      <c r="U636" s="173"/>
      <c r="V636" s="173"/>
      <c r="W636" s="173"/>
      <c r="X636" s="173"/>
      <c r="Y636" s="173"/>
      <c r="Z636" s="173"/>
    </row>
    <row r="637" spans="1:26" ht="13.5" customHeight="1">
      <c r="A637" s="173"/>
      <c r="B637" s="173"/>
      <c r="C637" s="173"/>
      <c r="D637" s="173"/>
      <c r="E637" s="173"/>
      <c r="F637" s="173"/>
      <c r="G637" s="173"/>
      <c r="H637" s="173"/>
      <c r="I637" s="173"/>
      <c r="J637" s="173"/>
      <c r="K637" s="173"/>
      <c r="L637" s="173"/>
      <c r="M637" s="173"/>
      <c r="N637" s="173"/>
      <c r="O637" s="173"/>
      <c r="P637" s="173"/>
      <c r="Q637" s="173"/>
      <c r="R637" s="173"/>
      <c r="S637" s="173"/>
      <c r="T637" s="173"/>
      <c r="U637" s="173"/>
      <c r="V637" s="173"/>
      <c r="W637" s="173"/>
      <c r="X637" s="173"/>
      <c r="Y637" s="173"/>
      <c r="Z637" s="173"/>
    </row>
    <row r="638" spans="1:26" ht="13.5" customHeight="1">
      <c r="A638" s="173"/>
      <c r="B638" s="173"/>
      <c r="C638" s="173"/>
      <c r="D638" s="173"/>
      <c r="E638" s="173"/>
      <c r="F638" s="173"/>
      <c r="G638" s="173"/>
      <c r="H638" s="173"/>
      <c r="I638" s="173"/>
      <c r="J638" s="173"/>
      <c r="K638" s="173"/>
      <c r="L638" s="173"/>
      <c r="M638" s="173"/>
      <c r="N638" s="173"/>
      <c r="O638" s="173"/>
      <c r="P638" s="173"/>
      <c r="Q638" s="173"/>
      <c r="R638" s="173"/>
      <c r="S638" s="173"/>
      <c r="T638" s="173"/>
      <c r="U638" s="173"/>
      <c r="V638" s="173"/>
      <c r="W638" s="173"/>
      <c r="X638" s="173"/>
      <c r="Y638" s="173"/>
      <c r="Z638" s="173"/>
    </row>
    <row r="639" spans="1:26" ht="13.5" customHeight="1">
      <c r="A639" s="173"/>
      <c r="B639" s="173"/>
      <c r="C639" s="173"/>
      <c r="D639" s="173"/>
      <c r="E639" s="173"/>
      <c r="F639" s="173"/>
      <c r="G639" s="173"/>
      <c r="H639" s="173"/>
      <c r="I639" s="173"/>
      <c r="J639" s="173"/>
      <c r="K639" s="173"/>
      <c r="L639" s="173"/>
      <c r="M639" s="173"/>
      <c r="N639" s="173"/>
      <c r="O639" s="173"/>
      <c r="P639" s="173"/>
      <c r="Q639" s="173"/>
      <c r="R639" s="173"/>
      <c r="S639" s="173"/>
      <c r="T639" s="173"/>
      <c r="U639" s="173"/>
      <c r="V639" s="173"/>
      <c r="W639" s="173"/>
      <c r="X639" s="173"/>
      <c r="Y639" s="173"/>
      <c r="Z639" s="173"/>
    </row>
    <row r="640" spans="1:26" ht="13.5" customHeight="1">
      <c r="A640" s="173"/>
      <c r="B640" s="173"/>
      <c r="C640" s="173"/>
      <c r="D640" s="173"/>
      <c r="E640" s="173"/>
      <c r="F640" s="173"/>
      <c r="G640" s="173"/>
      <c r="H640" s="173"/>
      <c r="I640" s="173"/>
      <c r="J640" s="173"/>
      <c r="K640" s="173"/>
      <c r="L640" s="173"/>
      <c r="M640" s="173"/>
      <c r="N640" s="173"/>
      <c r="O640" s="173"/>
      <c r="P640" s="173"/>
      <c r="Q640" s="173"/>
      <c r="R640" s="173"/>
      <c r="S640" s="173"/>
      <c r="T640" s="173"/>
      <c r="U640" s="173"/>
      <c r="V640" s="173"/>
      <c r="W640" s="173"/>
      <c r="X640" s="173"/>
      <c r="Y640" s="173"/>
      <c r="Z640" s="173"/>
    </row>
    <row r="641" spans="1:26" ht="13.5" customHeight="1">
      <c r="A641" s="173"/>
      <c r="B641" s="173"/>
      <c r="C641" s="173"/>
      <c r="D641" s="173"/>
      <c r="E641" s="173"/>
      <c r="F641" s="173"/>
      <c r="G641" s="173"/>
      <c r="H641" s="173"/>
      <c r="I641" s="173"/>
      <c r="J641" s="173"/>
      <c r="K641" s="173"/>
      <c r="L641" s="173"/>
      <c r="M641" s="173"/>
      <c r="N641" s="173"/>
      <c r="O641" s="173"/>
      <c r="P641" s="173"/>
      <c r="Q641" s="173"/>
      <c r="R641" s="173"/>
      <c r="S641" s="173"/>
      <c r="T641" s="173"/>
      <c r="U641" s="173"/>
      <c r="V641" s="173"/>
      <c r="W641" s="173"/>
      <c r="X641" s="173"/>
      <c r="Y641" s="173"/>
      <c r="Z641" s="173"/>
    </row>
    <row r="642" spans="1:26" ht="13.5" customHeight="1">
      <c r="A642" s="173"/>
      <c r="B642" s="173"/>
      <c r="C642" s="173"/>
      <c r="D642" s="173"/>
      <c r="E642" s="173"/>
      <c r="F642" s="173"/>
      <c r="G642" s="173"/>
      <c r="H642" s="173"/>
      <c r="I642" s="173"/>
      <c r="J642" s="173"/>
      <c r="K642" s="173"/>
      <c r="L642" s="173"/>
      <c r="M642" s="173"/>
      <c r="N642" s="173"/>
      <c r="O642" s="173"/>
      <c r="P642" s="173"/>
      <c r="Q642" s="173"/>
      <c r="R642" s="173"/>
      <c r="S642" s="173"/>
      <c r="T642" s="173"/>
      <c r="U642" s="173"/>
      <c r="V642" s="173"/>
      <c r="W642" s="173"/>
      <c r="X642" s="173"/>
      <c r="Y642" s="173"/>
      <c r="Z642" s="173"/>
    </row>
    <row r="643" spans="1:26" ht="13.5" customHeight="1">
      <c r="A643" s="173"/>
      <c r="B643" s="173"/>
      <c r="C643" s="173"/>
      <c r="D643" s="173"/>
      <c r="E643" s="173"/>
      <c r="F643" s="173"/>
      <c r="G643" s="173"/>
      <c r="H643" s="173"/>
      <c r="I643" s="173"/>
      <c r="J643" s="173"/>
      <c r="K643" s="173"/>
      <c r="L643" s="173"/>
      <c r="M643" s="173"/>
      <c r="N643" s="173"/>
      <c r="O643" s="173"/>
      <c r="P643" s="173"/>
      <c r="Q643" s="173"/>
      <c r="R643" s="173"/>
      <c r="S643" s="173"/>
      <c r="T643" s="173"/>
      <c r="U643" s="173"/>
      <c r="V643" s="173"/>
      <c r="W643" s="173"/>
      <c r="X643" s="173"/>
      <c r="Y643" s="173"/>
      <c r="Z643" s="173"/>
    </row>
    <row r="644" spans="1:26" ht="13.5" customHeight="1">
      <c r="A644" s="173"/>
      <c r="B644" s="173"/>
      <c r="C644" s="173"/>
      <c r="D644" s="173"/>
      <c r="E644" s="173"/>
      <c r="F644" s="173"/>
      <c r="G644" s="173"/>
      <c r="H644" s="173"/>
      <c r="I644" s="173"/>
      <c r="J644" s="173"/>
      <c r="K644" s="173"/>
      <c r="L644" s="173"/>
      <c r="M644" s="173"/>
      <c r="N644" s="173"/>
      <c r="O644" s="173"/>
      <c r="P644" s="173"/>
      <c r="Q644" s="173"/>
      <c r="R644" s="173"/>
      <c r="S644" s="173"/>
      <c r="T644" s="173"/>
      <c r="U644" s="173"/>
      <c r="V644" s="173"/>
      <c r="W644" s="173"/>
      <c r="X644" s="173"/>
      <c r="Y644" s="173"/>
      <c r="Z644" s="173"/>
    </row>
    <row r="645" spans="1:26" ht="13.5" customHeight="1">
      <c r="A645" s="173"/>
      <c r="B645" s="173"/>
      <c r="C645" s="173"/>
      <c r="D645" s="173"/>
      <c r="E645" s="173"/>
      <c r="F645" s="173"/>
      <c r="G645" s="173"/>
      <c r="H645" s="173"/>
      <c r="I645" s="173"/>
      <c r="J645" s="173"/>
      <c r="K645" s="173"/>
      <c r="L645" s="173"/>
      <c r="M645" s="173"/>
      <c r="N645" s="173"/>
      <c r="O645" s="173"/>
      <c r="P645" s="173"/>
      <c r="Q645" s="173"/>
      <c r="R645" s="173"/>
      <c r="S645" s="173"/>
      <c r="T645" s="173"/>
      <c r="U645" s="173"/>
      <c r="V645" s="173"/>
      <c r="W645" s="173"/>
      <c r="X645" s="173"/>
      <c r="Y645" s="173"/>
      <c r="Z645" s="173"/>
    </row>
    <row r="646" spans="1:26" ht="13.5" customHeight="1">
      <c r="A646" s="173"/>
      <c r="B646" s="173"/>
      <c r="C646" s="173"/>
      <c r="D646" s="173"/>
      <c r="E646" s="173"/>
      <c r="F646" s="173"/>
      <c r="G646" s="173"/>
      <c r="H646" s="173"/>
      <c r="I646" s="173"/>
      <c r="J646" s="173"/>
      <c r="K646" s="173"/>
      <c r="L646" s="173"/>
      <c r="M646" s="173"/>
      <c r="N646" s="173"/>
      <c r="O646" s="173"/>
      <c r="P646" s="173"/>
      <c r="Q646" s="173"/>
      <c r="R646" s="173"/>
      <c r="S646" s="173"/>
      <c r="T646" s="173"/>
      <c r="U646" s="173"/>
      <c r="V646" s="173"/>
      <c r="W646" s="173"/>
      <c r="X646" s="173"/>
      <c r="Y646" s="173"/>
      <c r="Z646" s="173"/>
    </row>
    <row r="647" spans="1:26" ht="13.5" customHeight="1">
      <c r="A647" s="173"/>
      <c r="B647" s="173"/>
      <c r="C647" s="173"/>
      <c r="D647" s="173"/>
      <c r="E647" s="173"/>
      <c r="F647" s="173"/>
      <c r="G647" s="173"/>
      <c r="H647" s="173"/>
      <c r="I647" s="173"/>
      <c r="J647" s="173"/>
      <c r="K647" s="173"/>
      <c r="L647" s="173"/>
      <c r="M647" s="173"/>
      <c r="N647" s="173"/>
      <c r="O647" s="173"/>
      <c r="P647" s="173"/>
      <c r="Q647" s="173"/>
      <c r="R647" s="173"/>
      <c r="S647" s="173"/>
      <c r="T647" s="173"/>
      <c r="U647" s="173"/>
      <c r="V647" s="173"/>
      <c r="W647" s="173"/>
      <c r="X647" s="173"/>
      <c r="Y647" s="173"/>
      <c r="Z647" s="173"/>
    </row>
    <row r="648" spans="1:26" ht="13.5" customHeight="1">
      <c r="A648" s="173"/>
      <c r="B648" s="173"/>
      <c r="C648" s="173"/>
      <c r="D648" s="173"/>
      <c r="E648" s="173"/>
      <c r="F648" s="173"/>
      <c r="G648" s="173"/>
      <c r="H648" s="173"/>
      <c r="I648" s="173"/>
      <c r="J648" s="173"/>
      <c r="K648" s="173"/>
      <c r="L648" s="173"/>
      <c r="M648" s="173"/>
      <c r="N648" s="173"/>
      <c r="O648" s="173"/>
      <c r="P648" s="173"/>
      <c r="Q648" s="173"/>
      <c r="R648" s="173"/>
      <c r="S648" s="173"/>
      <c r="T648" s="173"/>
      <c r="U648" s="173"/>
      <c r="V648" s="173"/>
      <c r="W648" s="173"/>
      <c r="X648" s="173"/>
      <c r="Y648" s="173"/>
      <c r="Z648" s="173"/>
    </row>
    <row r="649" spans="1:26" ht="13.5" customHeight="1">
      <c r="A649" s="173"/>
      <c r="B649" s="173"/>
      <c r="C649" s="173"/>
      <c r="D649" s="173"/>
      <c r="E649" s="173"/>
      <c r="F649" s="173"/>
      <c r="G649" s="173"/>
      <c r="H649" s="173"/>
      <c r="I649" s="173"/>
      <c r="J649" s="173"/>
      <c r="K649" s="173"/>
      <c r="L649" s="173"/>
      <c r="M649" s="173"/>
      <c r="N649" s="173"/>
      <c r="O649" s="173"/>
      <c r="P649" s="173"/>
      <c r="Q649" s="173"/>
      <c r="R649" s="173"/>
      <c r="S649" s="173"/>
      <c r="T649" s="173"/>
      <c r="U649" s="173"/>
      <c r="V649" s="173"/>
      <c r="W649" s="173"/>
      <c r="X649" s="173"/>
      <c r="Y649" s="173"/>
      <c r="Z649" s="173"/>
    </row>
    <row r="650" spans="1:26" ht="13.5" customHeight="1">
      <c r="A650" s="173"/>
      <c r="B650" s="173"/>
      <c r="C650" s="173"/>
      <c r="D650" s="173"/>
      <c r="E650" s="173"/>
      <c r="F650" s="173"/>
      <c r="G650" s="173"/>
      <c r="H650" s="173"/>
      <c r="I650" s="173"/>
      <c r="J650" s="173"/>
      <c r="K650" s="173"/>
      <c r="L650" s="173"/>
      <c r="M650" s="173"/>
      <c r="N650" s="173"/>
      <c r="O650" s="173"/>
      <c r="P650" s="173"/>
      <c r="Q650" s="173"/>
      <c r="R650" s="173"/>
      <c r="S650" s="173"/>
      <c r="T650" s="173"/>
      <c r="U650" s="173"/>
      <c r="V650" s="173"/>
      <c r="W650" s="173"/>
      <c r="X650" s="173"/>
      <c r="Y650" s="173"/>
      <c r="Z650" s="173"/>
    </row>
    <row r="651" spans="1:26" ht="13.5" customHeight="1">
      <c r="A651" s="173"/>
      <c r="B651" s="173"/>
      <c r="C651" s="173"/>
      <c r="D651" s="173"/>
      <c r="E651" s="173"/>
      <c r="F651" s="173"/>
      <c r="G651" s="173"/>
      <c r="H651" s="173"/>
      <c r="I651" s="173"/>
      <c r="J651" s="173"/>
      <c r="K651" s="173"/>
      <c r="L651" s="173"/>
      <c r="M651" s="173"/>
      <c r="N651" s="173"/>
      <c r="O651" s="173"/>
      <c r="P651" s="173"/>
      <c r="Q651" s="173"/>
      <c r="R651" s="173"/>
      <c r="S651" s="173"/>
      <c r="T651" s="173"/>
      <c r="U651" s="173"/>
      <c r="V651" s="173"/>
      <c r="W651" s="173"/>
      <c r="X651" s="173"/>
      <c r="Y651" s="173"/>
      <c r="Z651" s="173"/>
    </row>
    <row r="652" spans="1:26" ht="13.5" customHeight="1">
      <c r="A652" s="173"/>
      <c r="B652" s="173"/>
      <c r="C652" s="173"/>
      <c r="D652" s="173"/>
      <c r="E652" s="173"/>
      <c r="F652" s="173"/>
      <c r="G652" s="173"/>
      <c r="H652" s="173"/>
      <c r="I652" s="173"/>
      <c r="J652" s="173"/>
      <c r="K652" s="173"/>
      <c r="L652" s="173"/>
      <c r="M652" s="173"/>
      <c r="N652" s="173"/>
      <c r="O652" s="173"/>
      <c r="P652" s="173"/>
      <c r="Q652" s="173"/>
      <c r="R652" s="173"/>
      <c r="S652" s="173"/>
      <c r="T652" s="173"/>
      <c r="U652" s="173"/>
      <c r="V652" s="173"/>
      <c r="W652" s="173"/>
      <c r="X652" s="173"/>
      <c r="Y652" s="173"/>
      <c r="Z652" s="173"/>
    </row>
    <row r="653" spans="1:26" ht="13.5" customHeight="1">
      <c r="A653" s="173"/>
      <c r="B653" s="173"/>
      <c r="C653" s="173"/>
      <c r="D653" s="173"/>
      <c r="E653" s="173"/>
      <c r="F653" s="173"/>
      <c r="G653" s="173"/>
      <c r="H653" s="173"/>
      <c r="I653" s="173"/>
      <c r="J653" s="173"/>
      <c r="K653" s="173"/>
      <c r="L653" s="173"/>
      <c r="M653" s="173"/>
      <c r="N653" s="173"/>
      <c r="O653" s="173"/>
      <c r="P653" s="173"/>
      <c r="Q653" s="173"/>
      <c r="R653" s="173"/>
      <c r="S653" s="173"/>
      <c r="T653" s="173"/>
      <c r="U653" s="173"/>
      <c r="V653" s="173"/>
      <c r="W653" s="173"/>
      <c r="X653" s="173"/>
      <c r="Y653" s="173"/>
      <c r="Z653" s="173"/>
    </row>
    <row r="654" spans="1:26" ht="13.5" customHeight="1">
      <c r="A654" s="173"/>
      <c r="B654" s="173"/>
      <c r="C654" s="173"/>
      <c r="D654" s="173"/>
      <c r="E654" s="173"/>
      <c r="F654" s="173"/>
      <c r="G654" s="173"/>
      <c r="H654" s="173"/>
      <c r="I654" s="173"/>
      <c r="J654" s="173"/>
      <c r="K654" s="173"/>
      <c r="L654" s="173"/>
      <c r="M654" s="173"/>
      <c r="N654" s="173"/>
      <c r="O654" s="173"/>
      <c r="P654" s="173"/>
      <c r="Q654" s="173"/>
      <c r="R654" s="173"/>
      <c r="S654" s="173"/>
      <c r="T654" s="173"/>
      <c r="U654" s="173"/>
      <c r="V654" s="173"/>
      <c r="W654" s="173"/>
      <c r="X654" s="173"/>
      <c r="Y654" s="173"/>
      <c r="Z654" s="173"/>
    </row>
    <row r="655" spans="1:26" ht="13.5" customHeight="1">
      <c r="A655" s="173"/>
      <c r="B655" s="173"/>
      <c r="C655" s="173"/>
      <c r="D655" s="173"/>
      <c r="E655" s="173"/>
      <c r="F655" s="173"/>
      <c r="G655" s="173"/>
      <c r="H655" s="173"/>
      <c r="I655" s="173"/>
      <c r="J655" s="173"/>
      <c r="K655" s="173"/>
      <c r="L655" s="173"/>
      <c r="M655" s="173"/>
      <c r="N655" s="173"/>
      <c r="O655" s="173"/>
      <c r="P655" s="173"/>
      <c r="Q655" s="173"/>
      <c r="R655" s="173"/>
      <c r="S655" s="173"/>
      <c r="T655" s="173"/>
      <c r="U655" s="173"/>
      <c r="V655" s="173"/>
      <c r="W655" s="173"/>
      <c r="X655" s="173"/>
      <c r="Y655" s="173"/>
      <c r="Z655" s="173"/>
    </row>
    <row r="656" spans="1:26" ht="13.5" customHeight="1">
      <c r="A656" s="173"/>
      <c r="B656" s="173"/>
      <c r="C656" s="173"/>
      <c r="D656" s="173"/>
      <c r="E656" s="173"/>
      <c r="F656" s="173"/>
      <c r="G656" s="173"/>
      <c r="H656" s="173"/>
      <c r="I656" s="173"/>
      <c r="J656" s="173"/>
      <c r="K656" s="173"/>
      <c r="L656" s="173"/>
      <c r="M656" s="173"/>
      <c r="N656" s="173"/>
      <c r="O656" s="173"/>
      <c r="P656" s="173"/>
      <c r="Q656" s="173"/>
      <c r="R656" s="173"/>
      <c r="S656" s="173"/>
      <c r="T656" s="173"/>
      <c r="U656" s="173"/>
      <c r="V656" s="173"/>
      <c r="W656" s="173"/>
      <c r="X656" s="173"/>
      <c r="Y656" s="173"/>
      <c r="Z656" s="173"/>
    </row>
    <row r="657" spans="1:26" ht="13.5" customHeight="1">
      <c r="A657" s="173"/>
      <c r="B657" s="173"/>
      <c r="C657" s="173"/>
      <c r="D657" s="173"/>
      <c r="E657" s="173"/>
      <c r="F657" s="173"/>
      <c r="G657" s="173"/>
      <c r="H657" s="173"/>
      <c r="I657" s="173"/>
      <c r="J657" s="173"/>
      <c r="K657" s="173"/>
      <c r="L657" s="173"/>
      <c r="M657" s="173"/>
      <c r="N657" s="173"/>
      <c r="O657" s="173"/>
      <c r="P657" s="173"/>
      <c r="Q657" s="173"/>
      <c r="R657" s="173"/>
      <c r="S657" s="173"/>
      <c r="T657" s="173"/>
      <c r="U657" s="173"/>
      <c r="V657" s="173"/>
      <c r="W657" s="173"/>
      <c r="X657" s="173"/>
      <c r="Y657" s="173"/>
      <c r="Z657" s="173"/>
    </row>
    <row r="658" spans="1:26" ht="13.5" customHeight="1">
      <c r="A658" s="173"/>
      <c r="B658" s="173"/>
      <c r="C658" s="173"/>
      <c r="D658" s="173"/>
      <c r="E658" s="173"/>
      <c r="F658" s="173"/>
      <c r="G658" s="173"/>
      <c r="H658" s="173"/>
      <c r="I658" s="173"/>
      <c r="J658" s="173"/>
      <c r="K658" s="173"/>
      <c r="L658" s="173"/>
      <c r="M658" s="173"/>
      <c r="N658" s="173"/>
      <c r="O658" s="173"/>
      <c r="P658" s="173"/>
      <c r="Q658" s="173"/>
      <c r="R658" s="173"/>
      <c r="S658" s="173"/>
      <c r="T658" s="173"/>
      <c r="U658" s="173"/>
      <c r="V658" s="173"/>
      <c r="W658" s="173"/>
      <c r="X658" s="173"/>
      <c r="Y658" s="173"/>
      <c r="Z658" s="173"/>
    </row>
    <row r="659" spans="1:26" ht="13.5" customHeight="1">
      <c r="A659" s="173"/>
      <c r="B659" s="173"/>
      <c r="C659" s="173"/>
      <c r="D659" s="173"/>
      <c r="E659" s="173"/>
      <c r="F659" s="173"/>
      <c r="G659" s="173"/>
      <c r="H659" s="173"/>
      <c r="I659" s="173"/>
      <c r="J659" s="173"/>
      <c r="K659" s="173"/>
      <c r="L659" s="173"/>
      <c r="M659" s="173"/>
      <c r="N659" s="173"/>
      <c r="O659" s="173"/>
      <c r="P659" s="173"/>
      <c r="Q659" s="173"/>
      <c r="R659" s="173"/>
      <c r="S659" s="173"/>
      <c r="T659" s="173"/>
      <c r="U659" s="173"/>
      <c r="V659" s="173"/>
      <c r="W659" s="173"/>
      <c r="X659" s="173"/>
      <c r="Y659" s="173"/>
      <c r="Z659" s="173"/>
    </row>
    <row r="660" spans="1:26" ht="13.5" customHeight="1">
      <c r="A660" s="173"/>
      <c r="B660" s="173"/>
      <c r="C660" s="173"/>
      <c r="D660" s="173"/>
      <c r="E660" s="173"/>
      <c r="F660" s="173"/>
      <c r="G660" s="173"/>
      <c r="H660" s="173"/>
      <c r="I660" s="173"/>
      <c r="J660" s="173"/>
      <c r="K660" s="173"/>
      <c r="L660" s="173"/>
      <c r="M660" s="173"/>
      <c r="N660" s="173"/>
      <c r="O660" s="173"/>
      <c r="P660" s="173"/>
      <c r="Q660" s="173"/>
      <c r="R660" s="173"/>
      <c r="S660" s="173"/>
      <c r="T660" s="173"/>
      <c r="U660" s="173"/>
      <c r="V660" s="173"/>
      <c r="W660" s="173"/>
      <c r="X660" s="173"/>
      <c r="Y660" s="173"/>
      <c r="Z660" s="173"/>
    </row>
    <row r="661" spans="1:26" ht="13.5" customHeight="1">
      <c r="A661" s="173"/>
      <c r="B661" s="173"/>
      <c r="C661" s="173"/>
      <c r="D661" s="173"/>
      <c r="E661" s="173"/>
      <c r="F661" s="173"/>
      <c r="G661" s="173"/>
      <c r="H661" s="173"/>
      <c r="I661" s="173"/>
      <c r="J661" s="173"/>
      <c r="K661" s="173"/>
      <c r="L661" s="173"/>
      <c r="M661" s="173"/>
      <c r="N661" s="173"/>
      <c r="O661" s="173"/>
      <c r="P661" s="173"/>
      <c r="Q661" s="173"/>
      <c r="R661" s="173"/>
      <c r="S661" s="173"/>
      <c r="T661" s="173"/>
      <c r="U661" s="173"/>
      <c r="V661" s="173"/>
      <c r="W661" s="173"/>
      <c r="X661" s="173"/>
      <c r="Y661" s="173"/>
      <c r="Z661" s="173"/>
    </row>
    <row r="662" spans="1:26" ht="13.5" customHeight="1">
      <c r="A662" s="173"/>
      <c r="B662" s="173"/>
      <c r="C662" s="173"/>
      <c r="D662" s="173"/>
      <c r="E662" s="173"/>
      <c r="F662" s="173"/>
      <c r="G662" s="173"/>
      <c r="H662" s="173"/>
      <c r="I662" s="173"/>
      <c r="J662" s="173"/>
      <c r="K662" s="173"/>
      <c r="L662" s="173"/>
      <c r="M662" s="173"/>
      <c r="N662" s="173"/>
      <c r="O662" s="173"/>
      <c r="P662" s="173"/>
      <c r="Q662" s="173"/>
      <c r="R662" s="173"/>
      <c r="S662" s="173"/>
      <c r="T662" s="173"/>
      <c r="U662" s="173"/>
      <c r="V662" s="173"/>
      <c r="W662" s="173"/>
      <c r="X662" s="173"/>
      <c r="Y662" s="173"/>
      <c r="Z662" s="173"/>
    </row>
    <row r="663" spans="1:26" ht="13.5" customHeight="1">
      <c r="A663" s="173"/>
      <c r="B663" s="173"/>
      <c r="C663" s="173"/>
      <c r="D663" s="173"/>
      <c r="E663" s="173"/>
      <c r="F663" s="173"/>
      <c r="G663" s="173"/>
      <c r="H663" s="173"/>
      <c r="I663" s="173"/>
      <c r="J663" s="173"/>
      <c r="K663" s="173"/>
      <c r="L663" s="173"/>
      <c r="M663" s="173"/>
      <c r="N663" s="173"/>
      <c r="O663" s="173"/>
      <c r="P663" s="173"/>
      <c r="Q663" s="173"/>
      <c r="R663" s="173"/>
      <c r="S663" s="173"/>
      <c r="T663" s="173"/>
      <c r="U663" s="173"/>
      <c r="V663" s="173"/>
      <c r="W663" s="173"/>
      <c r="X663" s="173"/>
      <c r="Y663" s="173"/>
      <c r="Z663" s="173"/>
    </row>
    <row r="664" spans="1:26" ht="13.5" customHeight="1">
      <c r="A664" s="173"/>
      <c r="B664" s="173"/>
      <c r="C664" s="173"/>
      <c r="D664" s="173"/>
      <c r="E664" s="173"/>
      <c r="F664" s="173"/>
      <c r="G664" s="173"/>
      <c r="H664" s="173"/>
      <c r="I664" s="173"/>
      <c r="J664" s="173"/>
      <c r="K664" s="173"/>
      <c r="L664" s="173"/>
      <c r="M664" s="173"/>
      <c r="N664" s="173"/>
      <c r="O664" s="173"/>
      <c r="P664" s="173"/>
      <c r="Q664" s="173"/>
      <c r="R664" s="173"/>
      <c r="S664" s="173"/>
      <c r="T664" s="173"/>
      <c r="U664" s="173"/>
      <c r="V664" s="173"/>
      <c r="W664" s="173"/>
      <c r="X664" s="173"/>
      <c r="Y664" s="173"/>
      <c r="Z664" s="173"/>
    </row>
    <row r="665" spans="1:26" ht="13.5" customHeight="1">
      <c r="A665" s="173"/>
      <c r="B665" s="173"/>
      <c r="C665" s="173"/>
      <c r="D665" s="173"/>
      <c r="E665" s="173"/>
      <c r="F665" s="173"/>
      <c r="G665" s="173"/>
      <c r="H665" s="173"/>
      <c r="I665" s="173"/>
      <c r="J665" s="173"/>
      <c r="K665" s="173"/>
      <c r="L665" s="173"/>
      <c r="M665" s="173"/>
      <c r="N665" s="173"/>
      <c r="O665" s="173"/>
      <c r="P665" s="173"/>
      <c r="Q665" s="173"/>
      <c r="R665" s="173"/>
      <c r="S665" s="173"/>
      <c r="T665" s="173"/>
      <c r="U665" s="173"/>
      <c r="V665" s="173"/>
      <c r="W665" s="173"/>
      <c r="X665" s="173"/>
      <c r="Y665" s="173"/>
      <c r="Z665" s="173"/>
    </row>
    <row r="666" spans="1:26" ht="13.5" customHeight="1">
      <c r="A666" s="173"/>
      <c r="B666" s="173"/>
      <c r="C666" s="173"/>
      <c r="D666" s="173"/>
      <c r="E666" s="173"/>
      <c r="F666" s="173"/>
      <c r="G666" s="173"/>
      <c r="H666" s="173"/>
      <c r="I666" s="173"/>
      <c r="J666" s="173"/>
      <c r="K666" s="173"/>
      <c r="L666" s="173"/>
      <c r="M666" s="173"/>
      <c r="N666" s="173"/>
      <c r="O666" s="173"/>
      <c r="P666" s="173"/>
      <c r="Q666" s="173"/>
      <c r="R666" s="173"/>
      <c r="S666" s="173"/>
      <c r="T666" s="173"/>
      <c r="U666" s="173"/>
      <c r="V666" s="173"/>
      <c r="W666" s="173"/>
      <c r="X666" s="173"/>
      <c r="Y666" s="173"/>
      <c r="Z666" s="173"/>
    </row>
    <row r="667" spans="1:26" ht="13.5" customHeight="1">
      <c r="A667" s="173"/>
      <c r="B667" s="173"/>
      <c r="C667" s="173"/>
      <c r="D667" s="173"/>
      <c r="E667" s="173"/>
      <c r="F667" s="173"/>
      <c r="G667" s="173"/>
      <c r="H667" s="173"/>
      <c r="I667" s="173"/>
      <c r="J667" s="173"/>
      <c r="K667" s="173"/>
      <c r="L667" s="173"/>
      <c r="M667" s="173"/>
      <c r="N667" s="173"/>
      <c r="O667" s="173"/>
      <c r="P667" s="173"/>
      <c r="Q667" s="173"/>
      <c r="R667" s="173"/>
      <c r="S667" s="173"/>
      <c r="T667" s="173"/>
      <c r="U667" s="173"/>
      <c r="V667" s="173"/>
      <c r="W667" s="173"/>
      <c r="X667" s="173"/>
      <c r="Y667" s="173"/>
      <c r="Z667" s="173"/>
    </row>
    <row r="668" spans="1:26" ht="13.5" customHeight="1">
      <c r="A668" s="173"/>
      <c r="B668" s="173"/>
      <c r="C668" s="173"/>
      <c r="D668" s="173"/>
      <c r="E668" s="173"/>
      <c r="F668" s="173"/>
      <c r="G668" s="173"/>
      <c r="H668" s="173"/>
      <c r="I668" s="173"/>
      <c r="J668" s="173"/>
      <c r="K668" s="173"/>
      <c r="L668" s="173"/>
      <c r="M668" s="173"/>
      <c r="N668" s="173"/>
      <c r="O668" s="173"/>
      <c r="P668" s="173"/>
      <c r="Q668" s="173"/>
      <c r="R668" s="173"/>
      <c r="S668" s="173"/>
      <c r="T668" s="173"/>
      <c r="U668" s="173"/>
      <c r="V668" s="173"/>
      <c r="W668" s="173"/>
      <c r="X668" s="173"/>
      <c r="Y668" s="173"/>
      <c r="Z668" s="173"/>
    </row>
    <row r="669" spans="1:26" ht="13.5" customHeight="1">
      <c r="A669" s="173"/>
      <c r="B669" s="173"/>
      <c r="C669" s="173"/>
      <c r="D669" s="173"/>
      <c r="E669" s="173"/>
      <c r="F669" s="173"/>
      <c r="G669" s="173"/>
      <c r="H669" s="173"/>
      <c r="I669" s="173"/>
      <c r="J669" s="173"/>
      <c r="K669" s="173"/>
      <c r="L669" s="173"/>
      <c r="M669" s="173"/>
      <c r="N669" s="173"/>
      <c r="O669" s="173"/>
      <c r="P669" s="173"/>
      <c r="Q669" s="173"/>
      <c r="R669" s="173"/>
      <c r="S669" s="173"/>
      <c r="T669" s="173"/>
      <c r="U669" s="173"/>
      <c r="V669" s="173"/>
      <c r="W669" s="173"/>
      <c r="X669" s="173"/>
      <c r="Y669" s="173"/>
      <c r="Z669" s="173"/>
    </row>
    <row r="670" spans="1:26" ht="13.5" customHeight="1">
      <c r="A670" s="173"/>
      <c r="B670" s="173"/>
      <c r="C670" s="173"/>
      <c r="D670" s="173"/>
      <c r="E670" s="173"/>
      <c r="F670" s="173"/>
      <c r="G670" s="173"/>
      <c r="H670" s="173"/>
      <c r="I670" s="173"/>
      <c r="J670" s="173"/>
      <c r="K670" s="173"/>
      <c r="L670" s="173"/>
      <c r="M670" s="173"/>
      <c r="N670" s="173"/>
      <c r="O670" s="173"/>
      <c r="P670" s="173"/>
      <c r="Q670" s="173"/>
      <c r="R670" s="173"/>
      <c r="S670" s="173"/>
      <c r="T670" s="173"/>
      <c r="U670" s="173"/>
      <c r="V670" s="173"/>
      <c r="W670" s="173"/>
      <c r="X670" s="173"/>
      <c r="Y670" s="173"/>
      <c r="Z670" s="173"/>
    </row>
    <row r="671" spans="1:26" ht="13.5" customHeight="1">
      <c r="A671" s="173"/>
      <c r="B671" s="173"/>
      <c r="C671" s="173"/>
      <c r="D671" s="173"/>
      <c r="E671" s="173"/>
      <c r="F671" s="173"/>
      <c r="G671" s="173"/>
      <c r="H671" s="173"/>
      <c r="I671" s="173"/>
      <c r="J671" s="173"/>
      <c r="K671" s="173"/>
      <c r="L671" s="173"/>
      <c r="M671" s="173"/>
      <c r="N671" s="173"/>
      <c r="O671" s="173"/>
      <c r="P671" s="173"/>
      <c r="Q671" s="173"/>
      <c r="R671" s="173"/>
      <c r="S671" s="173"/>
      <c r="T671" s="173"/>
      <c r="U671" s="173"/>
      <c r="V671" s="173"/>
      <c r="W671" s="173"/>
      <c r="X671" s="173"/>
      <c r="Y671" s="173"/>
      <c r="Z671" s="173"/>
    </row>
    <row r="672" spans="1:26" ht="13.5" customHeight="1">
      <c r="A672" s="173"/>
      <c r="B672" s="173"/>
      <c r="C672" s="173"/>
      <c r="D672" s="173"/>
      <c r="E672" s="173"/>
      <c r="F672" s="173"/>
      <c r="G672" s="173"/>
      <c r="H672" s="173"/>
      <c r="I672" s="173"/>
      <c r="J672" s="173"/>
      <c r="K672" s="173"/>
      <c r="L672" s="173"/>
      <c r="M672" s="173"/>
      <c r="N672" s="173"/>
      <c r="O672" s="173"/>
      <c r="P672" s="173"/>
      <c r="Q672" s="173"/>
      <c r="R672" s="173"/>
      <c r="S672" s="173"/>
      <c r="T672" s="173"/>
      <c r="U672" s="173"/>
      <c r="V672" s="173"/>
      <c r="W672" s="173"/>
      <c r="X672" s="173"/>
      <c r="Y672" s="173"/>
      <c r="Z672" s="173"/>
    </row>
    <row r="673" spans="1:26" ht="13.5" customHeight="1">
      <c r="A673" s="173"/>
      <c r="B673" s="173"/>
      <c r="C673" s="173"/>
      <c r="D673" s="173"/>
      <c r="E673" s="173"/>
      <c r="F673" s="173"/>
      <c r="G673" s="173"/>
      <c r="H673" s="173"/>
      <c r="I673" s="173"/>
      <c r="J673" s="173"/>
      <c r="K673" s="173"/>
      <c r="L673" s="173"/>
      <c r="M673" s="173"/>
      <c r="N673" s="173"/>
      <c r="O673" s="173"/>
      <c r="P673" s="173"/>
      <c r="Q673" s="173"/>
      <c r="R673" s="173"/>
      <c r="S673" s="173"/>
      <c r="T673" s="173"/>
      <c r="U673" s="173"/>
      <c r="V673" s="173"/>
      <c r="W673" s="173"/>
      <c r="X673" s="173"/>
      <c r="Y673" s="173"/>
      <c r="Z673" s="173"/>
    </row>
    <row r="674" spans="1:26" ht="13.5" customHeight="1">
      <c r="A674" s="173"/>
      <c r="B674" s="173"/>
      <c r="C674" s="173"/>
      <c r="D674" s="173"/>
      <c r="E674" s="173"/>
      <c r="F674" s="173"/>
      <c r="G674" s="173"/>
      <c r="H674" s="173"/>
      <c r="I674" s="173"/>
      <c r="J674" s="173"/>
      <c r="K674" s="173"/>
      <c r="L674" s="173"/>
      <c r="M674" s="173"/>
      <c r="N674" s="173"/>
      <c r="O674" s="173"/>
      <c r="P674" s="173"/>
      <c r="Q674" s="173"/>
      <c r="R674" s="173"/>
      <c r="S674" s="173"/>
      <c r="T674" s="173"/>
      <c r="U674" s="173"/>
      <c r="V674" s="173"/>
      <c r="W674" s="173"/>
      <c r="X674" s="173"/>
      <c r="Y674" s="173"/>
      <c r="Z674" s="173"/>
    </row>
    <row r="675" spans="1:26" ht="13.5" customHeight="1">
      <c r="A675" s="173"/>
      <c r="B675" s="173"/>
      <c r="C675" s="173"/>
      <c r="D675" s="173"/>
      <c r="E675" s="173"/>
      <c r="F675" s="173"/>
      <c r="G675" s="173"/>
      <c r="H675" s="173"/>
      <c r="I675" s="173"/>
      <c r="J675" s="173"/>
      <c r="K675" s="173"/>
      <c r="L675" s="173"/>
      <c r="M675" s="173"/>
      <c r="N675" s="173"/>
      <c r="O675" s="173"/>
      <c r="P675" s="173"/>
      <c r="Q675" s="173"/>
      <c r="R675" s="173"/>
      <c r="S675" s="173"/>
      <c r="T675" s="173"/>
      <c r="U675" s="173"/>
      <c r="V675" s="173"/>
      <c r="W675" s="173"/>
      <c r="X675" s="173"/>
      <c r="Y675" s="173"/>
      <c r="Z675" s="173"/>
    </row>
    <row r="676" spans="1:26" ht="13.5" customHeight="1">
      <c r="A676" s="173"/>
      <c r="B676" s="173"/>
      <c r="C676" s="173"/>
      <c r="D676" s="173"/>
      <c r="E676" s="173"/>
      <c r="F676" s="173"/>
      <c r="G676" s="173"/>
      <c r="H676" s="173"/>
      <c r="I676" s="173"/>
      <c r="J676" s="173"/>
      <c r="K676" s="173"/>
      <c r="L676" s="173"/>
      <c r="M676" s="173"/>
      <c r="N676" s="173"/>
      <c r="O676" s="173"/>
      <c r="P676" s="173"/>
      <c r="Q676" s="173"/>
      <c r="R676" s="173"/>
      <c r="S676" s="173"/>
      <c r="T676" s="173"/>
      <c r="U676" s="173"/>
      <c r="V676" s="173"/>
      <c r="W676" s="173"/>
      <c r="X676" s="173"/>
      <c r="Y676" s="173"/>
      <c r="Z676" s="173"/>
    </row>
    <row r="677" spans="1:26" ht="13.5" customHeight="1">
      <c r="A677" s="173"/>
      <c r="B677" s="173"/>
      <c r="C677" s="173"/>
      <c r="D677" s="173"/>
      <c r="E677" s="173"/>
      <c r="F677" s="173"/>
      <c r="G677" s="173"/>
      <c r="H677" s="173"/>
      <c r="I677" s="173"/>
      <c r="J677" s="173"/>
      <c r="K677" s="173"/>
      <c r="L677" s="173"/>
      <c r="M677" s="173"/>
      <c r="N677" s="173"/>
      <c r="O677" s="173"/>
      <c r="P677" s="173"/>
      <c r="Q677" s="173"/>
      <c r="R677" s="173"/>
      <c r="S677" s="173"/>
      <c r="T677" s="173"/>
      <c r="U677" s="173"/>
      <c r="V677" s="173"/>
      <c r="W677" s="173"/>
      <c r="X677" s="173"/>
      <c r="Y677" s="173"/>
      <c r="Z677" s="173"/>
    </row>
    <row r="678" spans="1:26" ht="13.5" customHeight="1">
      <c r="A678" s="173"/>
      <c r="B678" s="173"/>
      <c r="C678" s="173"/>
      <c r="D678" s="173"/>
      <c r="E678" s="173"/>
      <c r="F678" s="173"/>
      <c r="G678" s="173"/>
      <c r="H678" s="173"/>
      <c r="I678" s="173"/>
      <c r="J678" s="173"/>
      <c r="K678" s="173"/>
      <c r="L678" s="173"/>
      <c r="M678" s="173"/>
      <c r="N678" s="173"/>
      <c r="O678" s="173"/>
      <c r="P678" s="173"/>
      <c r="Q678" s="173"/>
      <c r="R678" s="173"/>
      <c r="S678" s="173"/>
      <c r="T678" s="173"/>
      <c r="U678" s="173"/>
      <c r="V678" s="173"/>
      <c r="W678" s="173"/>
      <c r="X678" s="173"/>
      <c r="Y678" s="173"/>
      <c r="Z678" s="173"/>
    </row>
    <row r="679" spans="1:26" ht="13.5" customHeight="1">
      <c r="A679" s="173"/>
      <c r="B679" s="173"/>
      <c r="C679" s="173"/>
      <c r="D679" s="173"/>
      <c r="E679" s="173"/>
      <c r="F679" s="173"/>
      <c r="G679" s="173"/>
      <c r="H679" s="173"/>
      <c r="I679" s="173"/>
      <c r="J679" s="173"/>
      <c r="K679" s="173"/>
      <c r="L679" s="173"/>
      <c r="M679" s="173"/>
      <c r="N679" s="173"/>
      <c r="O679" s="173"/>
      <c r="P679" s="173"/>
      <c r="Q679" s="173"/>
      <c r="R679" s="173"/>
      <c r="S679" s="173"/>
      <c r="T679" s="173"/>
      <c r="U679" s="173"/>
      <c r="V679" s="173"/>
      <c r="W679" s="173"/>
      <c r="X679" s="173"/>
      <c r="Y679" s="173"/>
      <c r="Z679" s="173"/>
    </row>
    <row r="680" spans="1:26" ht="13.5" customHeight="1">
      <c r="A680" s="173"/>
      <c r="B680" s="173"/>
      <c r="C680" s="173"/>
      <c r="D680" s="173"/>
      <c r="E680" s="173"/>
      <c r="F680" s="173"/>
      <c r="G680" s="173"/>
      <c r="H680" s="173"/>
      <c r="I680" s="173"/>
      <c r="J680" s="173"/>
      <c r="K680" s="173"/>
      <c r="L680" s="173"/>
      <c r="M680" s="173"/>
      <c r="N680" s="173"/>
      <c r="O680" s="173"/>
      <c r="P680" s="173"/>
      <c r="Q680" s="173"/>
      <c r="R680" s="173"/>
      <c r="S680" s="173"/>
      <c r="T680" s="173"/>
      <c r="U680" s="173"/>
      <c r="V680" s="173"/>
      <c r="W680" s="173"/>
      <c r="X680" s="173"/>
      <c r="Y680" s="173"/>
      <c r="Z680" s="173"/>
    </row>
    <row r="681" spans="1:26" ht="13.5" customHeight="1">
      <c r="A681" s="173"/>
      <c r="B681" s="173"/>
      <c r="C681" s="173"/>
      <c r="D681" s="173"/>
      <c r="E681" s="173"/>
      <c r="F681" s="173"/>
      <c r="G681" s="173"/>
      <c r="H681" s="173"/>
      <c r="I681" s="173"/>
      <c r="J681" s="173"/>
      <c r="K681" s="173"/>
      <c r="L681" s="173"/>
      <c r="M681" s="173"/>
      <c r="N681" s="173"/>
      <c r="O681" s="173"/>
      <c r="P681" s="173"/>
      <c r="Q681" s="173"/>
      <c r="R681" s="173"/>
      <c r="S681" s="173"/>
      <c r="T681" s="173"/>
      <c r="U681" s="173"/>
      <c r="V681" s="173"/>
      <c r="W681" s="173"/>
      <c r="X681" s="173"/>
      <c r="Y681" s="173"/>
      <c r="Z681" s="173"/>
    </row>
    <row r="682" spans="1:26" ht="13.5" customHeight="1">
      <c r="A682" s="173"/>
      <c r="B682" s="173"/>
      <c r="C682" s="173"/>
      <c r="D682" s="173"/>
      <c r="E682" s="173"/>
      <c r="F682" s="173"/>
      <c r="G682" s="173"/>
      <c r="H682" s="173"/>
      <c r="I682" s="173"/>
      <c r="J682" s="173"/>
      <c r="K682" s="173"/>
      <c r="L682" s="173"/>
      <c r="M682" s="173"/>
      <c r="N682" s="173"/>
      <c r="O682" s="173"/>
      <c r="P682" s="173"/>
      <c r="Q682" s="173"/>
      <c r="R682" s="173"/>
      <c r="S682" s="173"/>
      <c r="T682" s="173"/>
      <c r="U682" s="173"/>
      <c r="V682" s="173"/>
      <c r="W682" s="173"/>
      <c r="X682" s="173"/>
      <c r="Y682" s="173"/>
      <c r="Z682" s="173"/>
    </row>
    <row r="683" spans="1:26" ht="13.5" customHeight="1">
      <c r="A683" s="173"/>
      <c r="B683" s="173"/>
      <c r="C683" s="173"/>
      <c r="D683" s="173"/>
      <c r="E683" s="173"/>
      <c r="F683" s="173"/>
      <c r="G683" s="173"/>
      <c r="H683" s="173"/>
      <c r="I683" s="173"/>
      <c r="J683" s="173"/>
      <c r="K683" s="173"/>
      <c r="L683" s="173"/>
      <c r="M683" s="173"/>
      <c r="N683" s="173"/>
      <c r="O683" s="173"/>
      <c r="P683" s="173"/>
      <c r="Q683" s="173"/>
      <c r="R683" s="173"/>
      <c r="S683" s="173"/>
      <c r="T683" s="173"/>
      <c r="U683" s="173"/>
      <c r="V683" s="173"/>
      <c r="W683" s="173"/>
      <c r="X683" s="173"/>
      <c r="Y683" s="173"/>
      <c r="Z683" s="173"/>
    </row>
    <row r="684" spans="1:26" ht="13.5" customHeight="1">
      <c r="A684" s="173"/>
      <c r="B684" s="173"/>
      <c r="C684" s="173"/>
      <c r="D684" s="173"/>
      <c r="E684" s="173"/>
      <c r="F684" s="173"/>
      <c r="G684" s="173"/>
      <c r="H684" s="173"/>
      <c r="I684" s="173"/>
      <c r="J684" s="173"/>
      <c r="K684" s="173"/>
      <c r="L684" s="173"/>
      <c r="M684" s="173"/>
      <c r="N684" s="173"/>
      <c r="O684" s="173"/>
      <c r="P684" s="173"/>
      <c r="Q684" s="173"/>
      <c r="R684" s="173"/>
      <c r="S684" s="173"/>
      <c r="T684" s="173"/>
      <c r="U684" s="173"/>
      <c r="V684" s="173"/>
      <c r="W684" s="173"/>
      <c r="X684" s="173"/>
      <c r="Y684" s="173"/>
      <c r="Z684" s="173"/>
    </row>
    <row r="685" spans="1:26" ht="13.5" customHeight="1">
      <c r="A685" s="173"/>
      <c r="B685" s="173"/>
      <c r="C685" s="173"/>
      <c r="D685" s="173"/>
      <c r="E685" s="173"/>
      <c r="F685" s="173"/>
      <c r="G685" s="173"/>
      <c r="H685" s="173"/>
      <c r="I685" s="173"/>
      <c r="J685" s="173"/>
      <c r="K685" s="173"/>
      <c r="L685" s="173"/>
      <c r="M685" s="173"/>
      <c r="N685" s="173"/>
      <c r="O685" s="173"/>
      <c r="P685" s="173"/>
      <c r="Q685" s="173"/>
      <c r="R685" s="173"/>
      <c r="S685" s="173"/>
      <c r="T685" s="173"/>
      <c r="U685" s="173"/>
      <c r="V685" s="173"/>
      <c r="W685" s="173"/>
      <c r="X685" s="173"/>
      <c r="Y685" s="173"/>
      <c r="Z685" s="173"/>
    </row>
    <row r="686" spans="1:26" ht="13.5" customHeight="1">
      <c r="A686" s="173"/>
      <c r="B686" s="173"/>
      <c r="C686" s="173"/>
      <c r="D686" s="173"/>
      <c r="E686" s="173"/>
      <c r="F686" s="173"/>
      <c r="G686" s="173"/>
      <c r="H686" s="173"/>
      <c r="I686" s="173"/>
      <c r="J686" s="173"/>
      <c r="K686" s="173"/>
      <c r="L686" s="173"/>
      <c r="M686" s="173"/>
      <c r="N686" s="173"/>
      <c r="O686" s="173"/>
      <c r="P686" s="173"/>
      <c r="Q686" s="173"/>
      <c r="R686" s="173"/>
      <c r="S686" s="173"/>
      <c r="T686" s="173"/>
      <c r="U686" s="173"/>
      <c r="V686" s="173"/>
      <c r="W686" s="173"/>
      <c r="X686" s="173"/>
      <c r="Y686" s="173"/>
      <c r="Z686" s="173"/>
    </row>
    <row r="687" spans="1:26" ht="13.5" customHeight="1">
      <c r="A687" s="173"/>
      <c r="B687" s="173"/>
      <c r="C687" s="173"/>
      <c r="D687" s="173"/>
      <c r="E687" s="173"/>
      <c r="F687" s="173"/>
      <c r="G687" s="173"/>
      <c r="H687" s="173"/>
      <c r="I687" s="173"/>
      <c r="J687" s="173"/>
      <c r="K687" s="173"/>
      <c r="L687" s="173"/>
      <c r="M687" s="173"/>
      <c r="N687" s="173"/>
      <c r="O687" s="173"/>
      <c r="P687" s="173"/>
      <c r="Q687" s="173"/>
      <c r="R687" s="173"/>
      <c r="S687" s="173"/>
      <c r="T687" s="173"/>
      <c r="U687" s="173"/>
      <c r="V687" s="173"/>
      <c r="W687" s="173"/>
      <c r="X687" s="173"/>
      <c r="Y687" s="173"/>
      <c r="Z687" s="173"/>
    </row>
    <row r="688" spans="1:26" ht="13.5" customHeight="1">
      <c r="A688" s="173"/>
      <c r="B688" s="173"/>
      <c r="C688" s="173"/>
      <c r="D688" s="173"/>
      <c r="E688" s="173"/>
      <c r="F688" s="173"/>
      <c r="G688" s="173"/>
      <c r="H688" s="173"/>
      <c r="I688" s="173"/>
      <c r="J688" s="173"/>
      <c r="K688" s="173"/>
      <c r="L688" s="173"/>
      <c r="M688" s="173"/>
      <c r="N688" s="173"/>
      <c r="O688" s="173"/>
      <c r="P688" s="173"/>
      <c r="Q688" s="173"/>
      <c r="R688" s="173"/>
      <c r="S688" s="173"/>
      <c r="T688" s="173"/>
      <c r="U688" s="173"/>
      <c r="V688" s="173"/>
      <c r="W688" s="173"/>
      <c r="X688" s="173"/>
      <c r="Y688" s="173"/>
      <c r="Z688" s="173"/>
    </row>
    <row r="689" spans="1:26" ht="13.5" customHeight="1">
      <c r="A689" s="173"/>
      <c r="B689" s="173"/>
      <c r="C689" s="173"/>
      <c r="D689" s="173"/>
      <c r="E689" s="173"/>
      <c r="F689" s="173"/>
      <c r="G689" s="173"/>
      <c r="H689" s="173"/>
      <c r="I689" s="173"/>
      <c r="J689" s="173"/>
      <c r="K689" s="173"/>
      <c r="L689" s="173"/>
      <c r="M689" s="173"/>
      <c r="N689" s="173"/>
      <c r="O689" s="173"/>
      <c r="P689" s="173"/>
      <c r="Q689" s="173"/>
      <c r="R689" s="173"/>
      <c r="S689" s="173"/>
      <c r="T689" s="173"/>
      <c r="U689" s="173"/>
      <c r="V689" s="173"/>
      <c r="W689" s="173"/>
      <c r="X689" s="173"/>
      <c r="Y689" s="173"/>
      <c r="Z689" s="173"/>
    </row>
    <row r="690" spans="1:26" ht="13.5" customHeight="1">
      <c r="A690" s="173"/>
      <c r="B690" s="173"/>
      <c r="C690" s="173"/>
      <c r="D690" s="173"/>
      <c r="E690" s="173"/>
      <c r="F690" s="173"/>
      <c r="G690" s="173"/>
      <c r="H690" s="173"/>
      <c r="I690" s="173"/>
      <c r="J690" s="173"/>
      <c r="K690" s="173"/>
      <c r="L690" s="173"/>
      <c r="M690" s="173"/>
      <c r="N690" s="173"/>
      <c r="O690" s="173"/>
      <c r="P690" s="173"/>
      <c r="Q690" s="173"/>
      <c r="R690" s="173"/>
      <c r="S690" s="173"/>
      <c r="T690" s="173"/>
      <c r="U690" s="173"/>
      <c r="V690" s="173"/>
      <c r="W690" s="173"/>
      <c r="X690" s="173"/>
      <c r="Y690" s="173"/>
      <c r="Z690" s="173"/>
    </row>
    <row r="691" spans="1:26" ht="13.5" customHeight="1">
      <c r="A691" s="173"/>
      <c r="B691" s="173"/>
      <c r="C691" s="173"/>
      <c r="D691" s="173"/>
      <c r="E691" s="173"/>
      <c r="F691" s="173"/>
      <c r="G691" s="173"/>
      <c r="H691" s="173"/>
      <c r="I691" s="173"/>
      <c r="J691" s="173"/>
      <c r="K691" s="173"/>
      <c r="L691" s="173"/>
      <c r="M691" s="173"/>
      <c r="N691" s="173"/>
      <c r="O691" s="173"/>
      <c r="P691" s="173"/>
      <c r="Q691" s="173"/>
      <c r="R691" s="173"/>
      <c r="S691" s="173"/>
      <c r="T691" s="173"/>
      <c r="U691" s="173"/>
      <c r="V691" s="173"/>
      <c r="W691" s="173"/>
      <c r="X691" s="173"/>
      <c r="Y691" s="173"/>
      <c r="Z691" s="173"/>
    </row>
    <row r="692" spans="1:26" ht="13.5" customHeight="1">
      <c r="A692" s="173"/>
      <c r="B692" s="173"/>
      <c r="C692" s="173"/>
      <c r="D692" s="173"/>
      <c r="E692" s="173"/>
      <c r="F692" s="173"/>
      <c r="G692" s="173"/>
      <c r="H692" s="173"/>
      <c r="I692" s="173"/>
      <c r="J692" s="173"/>
      <c r="K692" s="173"/>
      <c r="L692" s="173"/>
      <c r="M692" s="173"/>
      <c r="N692" s="173"/>
      <c r="O692" s="173"/>
      <c r="P692" s="173"/>
      <c r="Q692" s="173"/>
      <c r="R692" s="173"/>
      <c r="S692" s="173"/>
      <c r="T692" s="173"/>
      <c r="U692" s="173"/>
      <c r="V692" s="173"/>
      <c r="W692" s="173"/>
      <c r="X692" s="173"/>
      <c r="Y692" s="173"/>
      <c r="Z692" s="173"/>
    </row>
    <row r="693" spans="1:26" ht="13.5" customHeight="1">
      <c r="A693" s="173"/>
      <c r="B693" s="173"/>
      <c r="C693" s="173"/>
      <c r="D693" s="173"/>
      <c r="E693" s="173"/>
      <c r="F693" s="173"/>
      <c r="G693" s="173"/>
      <c r="H693" s="173"/>
      <c r="I693" s="173"/>
      <c r="J693" s="173"/>
      <c r="K693" s="173"/>
      <c r="L693" s="173"/>
      <c r="M693" s="173"/>
      <c r="N693" s="173"/>
      <c r="O693" s="173"/>
      <c r="P693" s="173"/>
      <c r="Q693" s="173"/>
      <c r="R693" s="173"/>
      <c r="S693" s="173"/>
      <c r="T693" s="173"/>
      <c r="U693" s="173"/>
      <c r="V693" s="173"/>
      <c r="W693" s="173"/>
      <c r="X693" s="173"/>
      <c r="Y693" s="173"/>
      <c r="Z693" s="173"/>
    </row>
    <row r="694" spans="1:26" ht="13.5" customHeight="1">
      <c r="A694" s="173"/>
      <c r="B694" s="173"/>
      <c r="C694" s="173"/>
      <c r="D694" s="173"/>
      <c r="E694" s="173"/>
      <c r="F694" s="173"/>
      <c r="G694" s="173"/>
      <c r="H694" s="173"/>
      <c r="I694" s="173"/>
      <c r="J694" s="173"/>
      <c r="K694" s="173"/>
      <c r="L694" s="173"/>
      <c r="M694" s="173"/>
      <c r="N694" s="173"/>
      <c r="O694" s="173"/>
      <c r="P694" s="173"/>
      <c r="Q694" s="173"/>
      <c r="R694" s="173"/>
      <c r="S694" s="173"/>
      <c r="T694" s="173"/>
      <c r="U694" s="173"/>
      <c r="V694" s="173"/>
      <c r="W694" s="173"/>
      <c r="X694" s="173"/>
      <c r="Y694" s="173"/>
      <c r="Z694" s="173"/>
    </row>
    <row r="695" spans="1:26" ht="13.5" customHeight="1">
      <c r="A695" s="173"/>
      <c r="B695" s="173"/>
      <c r="C695" s="173"/>
      <c r="D695" s="173"/>
      <c r="E695" s="173"/>
      <c r="F695" s="173"/>
      <c r="G695" s="173"/>
      <c r="H695" s="173"/>
      <c r="I695" s="173"/>
      <c r="J695" s="173"/>
      <c r="K695" s="173"/>
      <c r="L695" s="173"/>
      <c r="M695" s="173"/>
      <c r="N695" s="173"/>
      <c r="O695" s="173"/>
      <c r="P695" s="173"/>
      <c r="Q695" s="173"/>
      <c r="R695" s="173"/>
      <c r="S695" s="173"/>
      <c r="T695" s="173"/>
      <c r="U695" s="173"/>
      <c r="V695" s="173"/>
      <c r="W695" s="173"/>
      <c r="X695" s="173"/>
      <c r="Y695" s="173"/>
      <c r="Z695" s="173"/>
    </row>
    <row r="696" spans="1:26" ht="13.5" customHeight="1">
      <c r="A696" s="173"/>
      <c r="B696" s="173"/>
      <c r="C696" s="173"/>
      <c r="D696" s="173"/>
      <c r="E696" s="173"/>
      <c r="F696" s="173"/>
      <c r="G696" s="173"/>
      <c r="H696" s="173"/>
      <c r="I696" s="173"/>
      <c r="J696" s="173"/>
      <c r="K696" s="173"/>
      <c r="L696" s="173"/>
      <c r="M696" s="173"/>
      <c r="N696" s="173"/>
      <c r="O696" s="173"/>
      <c r="P696" s="173"/>
      <c r="Q696" s="173"/>
      <c r="R696" s="173"/>
      <c r="S696" s="173"/>
      <c r="T696" s="173"/>
      <c r="U696" s="173"/>
      <c r="V696" s="173"/>
      <c r="W696" s="173"/>
      <c r="X696" s="173"/>
      <c r="Y696" s="173"/>
      <c r="Z696" s="173"/>
    </row>
    <row r="697" spans="1:26" ht="13.5" customHeight="1">
      <c r="A697" s="173"/>
      <c r="B697" s="173"/>
      <c r="C697" s="173"/>
      <c r="D697" s="173"/>
      <c r="E697" s="173"/>
      <c r="F697" s="173"/>
      <c r="G697" s="173"/>
      <c r="H697" s="173"/>
      <c r="I697" s="173"/>
      <c r="J697" s="173"/>
      <c r="K697" s="173"/>
      <c r="L697" s="173"/>
      <c r="M697" s="173"/>
      <c r="N697" s="173"/>
      <c r="O697" s="173"/>
      <c r="P697" s="173"/>
      <c r="Q697" s="173"/>
      <c r="R697" s="173"/>
      <c r="S697" s="173"/>
      <c r="T697" s="173"/>
      <c r="U697" s="173"/>
      <c r="V697" s="173"/>
      <c r="W697" s="173"/>
      <c r="X697" s="173"/>
      <c r="Y697" s="173"/>
      <c r="Z697" s="173"/>
    </row>
    <row r="698" spans="1:26" ht="13.5" customHeight="1">
      <c r="A698" s="173"/>
      <c r="B698" s="173"/>
      <c r="C698" s="173"/>
      <c r="D698" s="173"/>
      <c r="E698" s="173"/>
      <c r="F698" s="173"/>
      <c r="G698" s="173"/>
      <c r="H698" s="173"/>
      <c r="I698" s="173"/>
      <c r="J698" s="173"/>
      <c r="K698" s="173"/>
      <c r="L698" s="173"/>
      <c r="M698" s="173"/>
      <c r="N698" s="173"/>
      <c r="O698" s="173"/>
      <c r="P698" s="173"/>
      <c r="Q698" s="173"/>
      <c r="R698" s="173"/>
      <c r="S698" s="173"/>
      <c r="T698" s="173"/>
      <c r="U698" s="173"/>
      <c r="V698" s="173"/>
      <c r="W698" s="173"/>
      <c r="X698" s="173"/>
      <c r="Y698" s="173"/>
      <c r="Z698" s="173"/>
    </row>
    <row r="699" spans="1:26" ht="13.5" customHeight="1">
      <c r="A699" s="173"/>
      <c r="B699" s="173"/>
      <c r="C699" s="173"/>
      <c r="D699" s="173"/>
      <c r="E699" s="173"/>
      <c r="F699" s="173"/>
      <c r="G699" s="173"/>
      <c r="H699" s="173"/>
      <c r="I699" s="173"/>
      <c r="J699" s="173"/>
      <c r="K699" s="173"/>
      <c r="L699" s="173"/>
      <c r="M699" s="173"/>
      <c r="N699" s="173"/>
      <c r="O699" s="173"/>
      <c r="P699" s="173"/>
      <c r="Q699" s="173"/>
      <c r="R699" s="173"/>
      <c r="S699" s="173"/>
      <c r="T699" s="173"/>
      <c r="U699" s="173"/>
      <c r="V699" s="173"/>
      <c r="W699" s="173"/>
      <c r="X699" s="173"/>
      <c r="Y699" s="173"/>
      <c r="Z699" s="173"/>
    </row>
    <row r="700" spans="1:26" ht="13.5" customHeight="1">
      <c r="A700" s="173"/>
      <c r="B700" s="173"/>
      <c r="C700" s="173"/>
      <c r="D700" s="173"/>
      <c r="E700" s="173"/>
      <c r="F700" s="173"/>
      <c r="G700" s="173"/>
      <c r="H700" s="173"/>
      <c r="I700" s="173"/>
      <c r="J700" s="173"/>
      <c r="K700" s="173"/>
      <c r="L700" s="173"/>
      <c r="M700" s="173"/>
      <c r="N700" s="173"/>
      <c r="O700" s="173"/>
      <c r="P700" s="173"/>
      <c r="Q700" s="173"/>
      <c r="R700" s="173"/>
      <c r="S700" s="173"/>
      <c r="T700" s="173"/>
      <c r="U700" s="173"/>
      <c r="V700" s="173"/>
      <c r="W700" s="173"/>
      <c r="X700" s="173"/>
      <c r="Y700" s="173"/>
      <c r="Z700" s="173"/>
    </row>
    <row r="701" spans="1:26" ht="13.5" customHeight="1">
      <c r="A701" s="173"/>
      <c r="B701" s="173"/>
      <c r="C701" s="173"/>
      <c r="D701" s="173"/>
      <c r="E701" s="173"/>
      <c r="F701" s="173"/>
      <c r="G701" s="173"/>
      <c r="H701" s="173"/>
      <c r="I701" s="173"/>
      <c r="J701" s="173"/>
      <c r="K701" s="173"/>
      <c r="L701" s="173"/>
      <c r="M701" s="173"/>
      <c r="N701" s="173"/>
      <c r="O701" s="173"/>
      <c r="P701" s="173"/>
      <c r="Q701" s="173"/>
      <c r="R701" s="173"/>
      <c r="S701" s="173"/>
      <c r="T701" s="173"/>
      <c r="U701" s="173"/>
      <c r="V701" s="173"/>
      <c r="W701" s="173"/>
      <c r="X701" s="173"/>
      <c r="Y701" s="173"/>
      <c r="Z701" s="173"/>
    </row>
    <row r="702" spans="1:26" ht="13.5" customHeight="1">
      <c r="A702" s="173"/>
      <c r="B702" s="173"/>
      <c r="C702" s="173"/>
      <c r="D702" s="173"/>
      <c r="E702" s="173"/>
      <c r="F702" s="173"/>
      <c r="G702" s="173"/>
      <c r="H702" s="173"/>
      <c r="I702" s="173"/>
      <c r="J702" s="173"/>
      <c r="K702" s="173"/>
      <c r="L702" s="173"/>
      <c r="M702" s="173"/>
      <c r="N702" s="173"/>
      <c r="O702" s="173"/>
      <c r="P702" s="173"/>
      <c r="Q702" s="173"/>
      <c r="R702" s="173"/>
      <c r="S702" s="173"/>
      <c r="T702" s="173"/>
      <c r="U702" s="173"/>
      <c r="V702" s="173"/>
      <c r="W702" s="173"/>
      <c r="X702" s="173"/>
      <c r="Y702" s="173"/>
      <c r="Z702" s="173"/>
    </row>
    <row r="703" spans="1:26" ht="13.5" customHeight="1">
      <c r="A703" s="173"/>
      <c r="B703" s="173"/>
      <c r="C703" s="173"/>
      <c r="D703" s="173"/>
      <c r="E703" s="173"/>
      <c r="F703" s="173"/>
      <c r="G703" s="173"/>
      <c r="H703" s="173"/>
      <c r="I703" s="173"/>
      <c r="J703" s="173"/>
      <c r="K703" s="173"/>
      <c r="L703" s="173"/>
      <c r="M703" s="173"/>
      <c r="N703" s="173"/>
      <c r="O703" s="173"/>
      <c r="P703" s="173"/>
      <c r="Q703" s="173"/>
      <c r="R703" s="173"/>
      <c r="S703" s="173"/>
      <c r="T703" s="173"/>
      <c r="U703" s="173"/>
      <c r="V703" s="173"/>
      <c r="W703" s="173"/>
      <c r="X703" s="173"/>
      <c r="Y703" s="173"/>
      <c r="Z703" s="173"/>
    </row>
    <row r="704" spans="1:26" ht="13.5" customHeight="1">
      <c r="A704" s="173"/>
      <c r="B704" s="173"/>
      <c r="C704" s="173"/>
      <c r="D704" s="173"/>
      <c r="E704" s="173"/>
      <c r="F704" s="173"/>
      <c r="G704" s="173"/>
      <c r="H704" s="173"/>
      <c r="I704" s="173"/>
      <c r="J704" s="173"/>
      <c r="K704" s="173"/>
      <c r="L704" s="173"/>
      <c r="M704" s="173"/>
      <c r="N704" s="173"/>
      <c r="O704" s="173"/>
      <c r="P704" s="173"/>
      <c r="Q704" s="173"/>
      <c r="R704" s="173"/>
      <c r="S704" s="173"/>
      <c r="T704" s="173"/>
      <c r="U704" s="173"/>
      <c r="V704" s="173"/>
      <c r="W704" s="173"/>
      <c r="X704" s="173"/>
      <c r="Y704" s="173"/>
      <c r="Z704" s="173"/>
    </row>
    <row r="705" spans="1:26" ht="13.5" customHeight="1">
      <c r="A705" s="173"/>
      <c r="B705" s="173"/>
      <c r="C705" s="173"/>
      <c r="D705" s="173"/>
      <c r="E705" s="173"/>
      <c r="F705" s="173"/>
      <c r="G705" s="173"/>
      <c r="H705" s="173"/>
      <c r="I705" s="173"/>
      <c r="J705" s="173"/>
      <c r="K705" s="173"/>
      <c r="L705" s="173"/>
      <c r="M705" s="173"/>
      <c r="N705" s="173"/>
      <c r="O705" s="173"/>
      <c r="P705" s="173"/>
      <c r="Q705" s="173"/>
      <c r="R705" s="173"/>
      <c r="S705" s="173"/>
      <c r="T705" s="173"/>
      <c r="U705" s="173"/>
      <c r="V705" s="173"/>
      <c r="W705" s="173"/>
      <c r="X705" s="173"/>
      <c r="Y705" s="173"/>
      <c r="Z705" s="173"/>
    </row>
    <row r="706" spans="1:26" ht="13.5" customHeight="1">
      <c r="A706" s="173"/>
      <c r="B706" s="173"/>
      <c r="C706" s="173"/>
      <c r="D706" s="173"/>
      <c r="E706" s="173"/>
      <c r="F706" s="173"/>
      <c r="G706" s="173"/>
      <c r="H706" s="173"/>
      <c r="I706" s="173"/>
      <c r="J706" s="173"/>
      <c r="K706" s="173"/>
      <c r="L706" s="173"/>
      <c r="M706" s="173"/>
      <c r="N706" s="173"/>
      <c r="O706" s="173"/>
      <c r="P706" s="173"/>
      <c r="Q706" s="173"/>
      <c r="R706" s="173"/>
      <c r="S706" s="173"/>
      <c r="T706" s="173"/>
      <c r="U706" s="173"/>
      <c r="V706" s="173"/>
      <c r="W706" s="173"/>
      <c r="X706" s="173"/>
      <c r="Y706" s="173"/>
      <c r="Z706" s="173"/>
    </row>
    <row r="707" spans="1:26" ht="13.5" customHeight="1">
      <c r="A707" s="173"/>
      <c r="B707" s="173"/>
      <c r="C707" s="173"/>
      <c r="D707" s="173"/>
      <c r="E707" s="173"/>
      <c r="F707" s="173"/>
      <c r="G707" s="173"/>
      <c r="H707" s="173"/>
      <c r="I707" s="173"/>
      <c r="J707" s="173"/>
      <c r="K707" s="173"/>
      <c r="L707" s="173"/>
      <c r="M707" s="173"/>
      <c r="N707" s="173"/>
      <c r="O707" s="173"/>
      <c r="P707" s="173"/>
      <c r="Q707" s="173"/>
      <c r="R707" s="173"/>
      <c r="S707" s="173"/>
      <c r="T707" s="173"/>
      <c r="U707" s="173"/>
      <c r="V707" s="173"/>
      <c r="W707" s="173"/>
      <c r="X707" s="173"/>
      <c r="Y707" s="173"/>
      <c r="Z707" s="173"/>
    </row>
    <row r="708" spans="1:26" ht="13.5" customHeight="1">
      <c r="A708" s="173"/>
      <c r="B708" s="173"/>
      <c r="C708" s="173"/>
      <c r="D708" s="173"/>
      <c r="E708" s="173"/>
      <c r="F708" s="173"/>
      <c r="G708" s="173"/>
      <c r="H708" s="173"/>
      <c r="I708" s="173"/>
      <c r="J708" s="173"/>
      <c r="K708" s="173"/>
      <c r="L708" s="173"/>
      <c r="M708" s="173"/>
      <c r="N708" s="173"/>
      <c r="O708" s="173"/>
      <c r="P708" s="173"/>
      <c r="Q708" s="173"/>
      <c r="R708" s="173"/>
      <c r="S708" s="173"/>
      <c r="T708" s="173"/>
      <c r="U708" s="173"/>
      <c r="V708" s="173"/>
      <c r="W708" s="173"/>
      <c r="X708" s="173"/>
      <c r="Y708" s="173"/>
      <c r="Z708" s="173"/>
    </row>
    <row r="709" spans="1:26" ht="13.5" customHeight="1">
      <c r="A709" s="173"/>
      <c r="B709" s="173"/>
      <c r="C709" s="173"/>
      <c r="D709" s="173"/>
      <c r="E709" s="173"/>
      <c r="F709" s="173"/>
      <c r="G709" s="173"/>
      <c r="H709" s="173"/>
      <c r="I709" s="173"/>
      <c r="J709" s="173"/>
      <c r="K709" s="173"/>
      <c r="L709" s="173"/>
      <c r="M709" s="173"/>
      <c r="N709" s="173"/>
      <c r="O709" s="173"/>
      <c r="P709" s="173"/>
      <c r="Q709" s="173"/>
      <c r="R709" s="173"/>
      <c r="S709" s="173"/>
      <c r="T709" s="173"/>
      <c r="U709" s="173"/>
      <c r="V709" s="173"/>
      <c r="W709" s="173"/>
      <c r="X709" s="173"/>
      <c r="Y709" s="173"/>
      <c r="Z709" s="173"/>
    </row>
    <row r="710" spans="1:26" ht="13.5" customHeight="1">
      <c r="A710" s="173"/>
      <c r="B710" s="173"/>
      <c r="C710" s="173"/>
      <c r="D710" s="173"/>
      <c r="E710" s="173"/>
      <c r="F710" s="173"/>
      <c r="G710" s="173"/>
      <c r="H710" s="173"/>
      <c r="I710" s="173"/>
      <c r="J710" s="173"/>
      <c r="K710" s="173"/>
      <c r="L710" s="173"/>
      <c r="M710" s="173"/>
      <c r="N710" s="173"/>
      <c r="O710" s="173"/>
      <c r="P710" s="173"/>
      <c r="Q710" s="173"/>
      <c r="R710" s="173"/>
      <c r="S710" s="173"/>
      <c r="T710" s="173"/>
      <c r="U710" s="173"/>
      <c r="V710" s="173"/>
      <c r="W710" s="173"/>
      <c r="X710" s="173"/>
      <c r="Y710" s="173"/>
      <c r="Z710" s="173"/>
    </row>
    <row r="711" spans="1:26" ht="13.5" customHeight="1">
      <c r="A711" s="173"/>
      <c r="B711" s="173"/>
      <c r="C711" s="173"/>
      <c r="D711" s="173"/>
      <c r="E711" s="173"/>
      <c r="F711" s="173"/>
      <c r="G711" s="173"/>
      <c r="H711" s="173"/>
      <c r="I711" s="173"/>
      <c r="J711" s="173"/>
      <c r="K711" s="173"/>
      <c r="L711" s="173"/>
      <c r="M711" s="173"/>
      <c r="N711" s="173"/>
      <c r="O711" s="173"/>
      <c r="P711" s="173"/>
      <c r="Q711" s="173"/>
      <c r="R711" s="173"/>
      <c r="S711" s="173"/>
      <c r="T711" s="173"/>
      <c r="U711" s="173"/>
      <c r="V711" s="173"/>
      <c r="W711" s="173"/>
      <c r="X711" s="173"/>
      <c r="Y711" s="173"/>
      <c r="Z711" s="173"/>
    </row>
    <row r="712" spans="1:26" ht="13.5" customHeight="1">
      <c r="A712" s="173"/>
      <c r="B712" s="173"/>
      <c r="C712" s="173"/>
      <c r="D712" s="173"/>
      <c r="E712" s="173"/>
      <c r="F712" s="173"/>
      <c r="G712" s="173"/>
      <c r="H712" s="173"/>
      <c r="I712" s="173"/>
      <c r="J712" s="173"/>
      <c r="K712" s="173"/>
      <c r="L712" s="173"/>
      <c r="M712" s="173"/>
      <c r="N712" s="173"/>
      <c r="O712" s="173"/>
      <c r="P712" s="173"/>
      <c r="Q712" s="173"/>
      <c r="R712" s="173"/>
      <c r="S712" s="173"/>
      <c r="T712" s="173"/>
      <c r="U712" s="173"/>
      <c r="V712" s="173"/>
      <c r="W712" s="173"/>
      <c r="X712" s="173"/>
      <c r="Y712" s="173"/>
      <c r="Z712" s="173"/>
    </row>
    <row r="713" spans="1:26" ht="13.5" customHeight="1">
      <c r="A713" s="173"/>
      <c r="B713" s="173"/>
      <c r="C713" s="173"/>
      <c r="D713" s="173"/>
      <c r="E713" s="173"/>
      <c r="F713" s="173"/>
      <c r="G713" s="173"/>
      <c r="H713" s="173"/>
      <c r="I713" s="173"/>
      <c r="J713" s="173"/>
      <c r="K713" s="173"/>
      <c r="L713" s="173"/>
      <c r="M713" s="173"/>
      <c r="N713" s="173"/>
      <c r="O713" s="173"/>
      <c r="P713" s="173"/>
      <c r="Q713" s="173"/>
      <c r="R713" s="173"/>
      <c r="S713" s="173"/>
      <c r="T713" s="173"/>
      <c r="U713" s="173"/>
      <c r="V713" s="173"/>
      <c r="W713" s="173"/>
      <c r="X713" s="173"/>
      <c r="Y713" s="173"/>
      <c r="Z713" s="173"/>
    </row>
    <row r="714" spans="1:26" ht="13.5" customHeight="1">
      <c r="A714" s="173"/>
      <c r="B714" s="173"/>
      <c r="C714" s="173"/>
      <c r="D714" s="173"/>
      <c r="E714" s="173"/>
      <c r="F714" s="173"/>
      <c r="G714" s="173"/>
      <c r="H714" s="173"/>
      <c r="I714" s="173"/>
      <c r="J714" s="173"/>
      <c r="K714" s="173"/>
      <c r="L714" s="173"/>
      <c r="M714" s="173"/>
      <c r="N714" s="173"/>
      <c r="O714" s="173"/>
      <c r="P714" s="173"/>
      <c r="Q714" s="173"/>
      <c r="R714" s="173"/>
      <c r="S714" s="173"/>
      <c r="T714" s="173"/>
      <c r="U714" s="173"/>
      <c r="V714" s="173"/>
      <c r="W714" s="173"/>
      <c r="X714" s="173"/>
      <c r="Y714" s="173"/>
      <c r="Z714" s="173"/>
    </row>
    <row r="715" spans="1:26" ht="13.5" customHeight="1">
      <c r="A715" s="173"/>
      <c r="B715" s="173"/>
      <c r="C715" s="173"/>
      <c r="D715" s="173"/>
      <c r="E715" s="173"/>
      <c r="F715" s="173"/>
      <c r="G715" s="173"/>
      <c r="H715" s="173"/>
      <c r="I715" s="173"/>
      <c r="J715" s="173"/>
      <c r="K715" s="173"/>
      <c r="L715" s="173"/>
      <c r="M715" s="173"/>
      <c r="N715" s="173"/>
      <c r="O715" s="173"/>
      <c r="P715" s="173"/>
      <c r="Q715" s="173"/>
      <c r="R715" s="173"/>
      <c r="S715" s="173"/>
      <c r="T715" s="173"/>
      <c r="U715" s="173"/>
      <c r="V715" s="173"/>
      <c r="W715" s="173"/>
      <c r="X715" s="173"/>
      <c r="Y715" s="173"/>
      <c r="Z715" s="173"/>
    </row>
    <row r="716" spans="1:26" ht="13.5" customHeight="1">
      <c r="A716" s="173"/>
      <c r="B716" s="173"/>
      <c r="C716" s="173"/>
      <c r="D716" s="173"/>
      <c r="E716" s="173"/>
      <c r="F716" s="173"/>
      <c r="G716" s="173"/>
      <c r="H716" s="173"/>
      <c r="I716" s="173"/>
      <c r="J716" s="173"/>
      <c r="K716" s="173"/>
      <c r="L716" s="173"/>
      <c r="M716" s="173"/>
      <c r="N716" s="173"/>
      <c r="O716" s="173"/>
      <c r="P716" s="173"/>
      <c r="Q716" s="173"/>
      <c r="R716" s="173"/>
      <c r="S716" s="173"/>
      <c r="T716" s="173"/>
      <c r="U716" s="173"/>
      <c r="V716" s="173"/>
      <c r="W716" s="173"/>
      <c r="X716" s="173"/>
      <c r="Y716" s="173"/>
      <c r="Z716" s="173"/>
    </row>
    <row r="717" spans="1:26" ht="13.5" customHeight="1">
      <c r="A717" s="173"/>
      <c r="B717" s="173"/>
      <c r="C717" s="173"/>
      <c r="D717" s="173"/>
      <c r="E717" s="173"/>
      <c r="F717" s="173"/>
      <c r="G717" s="173"/>
      <c r="H717" s="173"/>
      <c r="I717" s="173"/>
      <c r="J717" s="173"/>
      <c r="K717" s="173"/>
      <c r="L717" s="173"/>
      <c r="M717" s="173"/>
      <c r="N717" s="173"/>
      <c r="O717" s="173"/>
      <c r="P717" s="173"/>
      <c r="Q717" s="173"/>
      <c r="R717" s="173"/>
      <c r="S717" s="173"/>
      <c r="T717" s="173"/>
      <c r="U717" s="173"/>
      <c r="V717" s="173"/>
      <c r="W717" s="173"/>
      <c r="X717" s="173"/>
      <c r="Y717" s="173"/>
      <c r="Z717" s="173"/>
    </row>
    <row r="718" spans="1:26" ht="13.5" customHeight="1">
      <c r="A718" s="173"/>
      <c r="B718" s="173"/>
      <c r="C718" s="173"/>
      <c r="D718" s="173"/>
      <c r="E718" s="173"/>
      <c r="F718" s="173"/>
      <c r="G718" s="173"/>
      <c r="H718" s="173"/>
      <c r="I718" s="173"/>
      <c r="J718" s="173"/>
      <c r="K718" s="173"/>
      <c r="L718" s="173"/>
      <c r="M718" s="173"/>
      <c r="N718" s="173"/>
      <c r="O718" s="173"/>
      <c r="P718" s="173"/>
      <c r="Q718" s="173"/>
      <c r="R718" s="173"/>
      <c r="S718" s="173"/>
      <c r="T718" s="173"/>
      <c r="U718" s="173"/>
      <c r="V718" s="173"/>
      <c r="W718" s="173"/>
      <c r="X718" s="173"/>
      <c r="Y718" s="173"/>
      <c r="Z718" s="173"/>
    </row>
    <row r="719" spans="1:26" ht="13.5" customHeight="1">
      <c r="A719" s="173"/>
      <c r="B719" s="173"/>
      <c r="C719" s="173"/>
      <c r="D719" s="173"/>
      <c r="E719" s="173"/>
      <c r="F719" s="173"/>
      <c r="G719" s="173"/>
      <c r="H719" s="173"/>
      <c r="I719" s="173"/>
      <c r="J719" s="173"/>
      <c r="K719" s="173"/>
      <c r="L719" s="173"/>
      <c r="M719" s="173"/>
      <c r="N719" s="173"/>
      <c r="O719" s="173"/>
      <c r="P719" s="173"/>
      <c r="Q719" s="173"/>
      <c r="R719" s="173"/>
      <c r="S719" s="173"/>
      <c r="T719" s="173"/>
      <c r="U719" s="173"/>
      <c r="V719" s="173"/>
      <c r="W719" s="173"/>
      <c r="X719" s="173"/>
      <c r="Y719" s="173"/>
      <c r="Z719" s="173"/>
    </row>
    <row r="720" spans="1:26" ht="13.5" customHeight="1">
      <c r="A720" s="173"/>
      <c r="B720" s="173"/>
      <c r="C720" s="173"/>
      <c r="D720" s="173"/>
      <c r="E720" s="173"/>
      <c r="F720" s="173"/>
      <c r="G720" s="173"/>
      <c r="H720" s="173"/>
      <c r="I720" s="173"/>
      <c r="J720" s="173"/>
      <c r="K720" s="173"/>
      <c r="L720" s="173"/>
      <c r="M720" s="173"/>
      <c r="N720" s="173"/>
      <c r="O720" s="173"/>
      <c r="P720" s="173"/>
      <c r="Q720" s="173"/>
      <c r="R720" s="173"/>
      <c r="S720" s="173"/>
      <c r="T720" s="173"/>
      <c r="U720" s="173"/>
      <c r="V720" s="173"/>
      <c r="W720" s="173"/>
      <c r="X720" s="173"/>
      <c r="Y720" s="173"/>
      <c r="Z720" s="173"/>
    </row>
    <row r="721" spans="1:26" ht="13.5" customHeight="1">
      <c r="A721" s="173"/>
      <c r="B721" s="173"/>
      <c r="C721" s="173"/>
      <c r="D721" s="173"/>
      <c r="E721" s="173"/>
      <c r="F721" s="173"/>
      <c r="G721" s="173"/>
      <c r="H721" s="173"/>
      <c r="I721" s="173"/>
      <c r="J721" s="173"/>
      <c r="K721" s="173"/>
      <c r="L721" s="173"/>
      <c r="M721" s="173"/>
      <c r="N721" s="173"/>
      <c r="O721" s="173"/>
      <c r="P721" s="173"/>
      <c r="Q721" s="173"/>
      <c r="R721" s="173"/>
      <c r="S721" s="173"/>
      <c r="T721" s="173"/>
      <c r="U721" s="173"/>
      <c r="V721" s="173"/>
      <c r="W721" s="173"/>
      <c r="X721" s="173"/>
      <c r="Y721" s="173"/>
      <c r="Z721" s="173"/>
    </row>
    <row r="722" spans="1:26" ht="13.5" customHeight="1">
      <c r="A722" s="173"/>
      <c r="B722" s="173"/>
      <c r="C722" s="173"/>
      <c r="D722" s="173"/>
      <c r="E722" s="173"/>
      <c r="F722" s="173"/>
      <c r="G722" s="173"/>
      <c r="H722" s="173"/>
      <c r="I722" s="173"/>
      <c r="J722" s="173"/>
      <c r="K722" s="173"/>
      <c r="L722" s="173"/>
      <c r="M722" s="173"/>
      <c r="N722" s="173"/>
      <c r="O722" s="173"/>
      <c r="P722" s="173"/>
      <c r="Q722" s="173"/>
      <c r="R722" s="173"/>
      <c r="S722" s="173"/>
      <c r="T722" s="173"/>
      <c r="U722" s="173"/>
      <c r="V722" s="173"/>
      <c r="W722" s="173"/>
      <c r="X722" s="173"/>
      <c r="Y722" s="173"/>
      <c r="Z722" s="173"/>
    </row>
    <row r="723" spans="1:26" ht="13.5" customHeight="1">
      <c r="A723" s="173"/>
      <c r="B723" s="173"/>
      <c r="C723" s="173"/>
      <c r="D723" s="173"/>
      <c r="E723" s="173"/>
      <c r="F723" s="173"/>
      <c r="G723" s="173"/>
      <c r="H723" s="173"/>
      <c r="I723" s="173"/>
      <c r="J723" s="173"/>
      <c r="K723" s="173"/>
      <c r="L723" s="173"/>
      <c r="M723" s="173"/>
      <c r="N723" s="173"/>
      <c r="O723" s="173"/>
      <c r="P723" s="173"/>
      <c r="Q723" s="173"/>
      <c r="R723" s="173"/>
      <c r="S723" s="173"/>
      <c r="T723" s="173"/>
      <c r="U723" s="173"/>
      <c r="V723" s="173"/>
      <c r="W723" s="173"/>
      <c r="X723" s="173"/>
      <c r="Y723" s="173"/>
      <c r="Z723" s="173"/>
    </row>
    <row r="724" spans="1:26" ht="13.5" customHeight="1">
      <c r="A724" s="173"/>
      <c r="B724" s="173"/>
      <c r="C724" s="173"/>
      <c r="D724" s="173"/>
      <c r="E724" s="173"/>
      <c r="F724" s="173"/>
      <c r="G724" s="173"/>
      <c r="H724" s="173"/>
      <c r="I724" s="173"/>
      <c r="J724" s="173"/>
      <c r="K724" s="173"/>
      <c r="L724" s="173"/>
      <c r="M724" s="173"/>
      <c r="N724" s="173"/>
      <c r="O724" s="173"/>
      <c r="P724" s="173"/>
      <c r="Q724" s="173"/>
      <c r="R724" s="173"/>
      <c r="S724" s="173"/>
      <c r="T724" s="173"/>
      <c r="U724" s="173"/>
      <c r="V724" s="173"/>
      <c r="W724" s="173"/>
      <c r="X724" s="173"/>
      <c r="Y724" s="173"/>
      <c r="Z724" s="173"/>
    </row>
    <row r="725" spans="1:26" ht="13.5" customHeight="1">
      <c r="A725" s="173"/>
      <c r="B725" s="173"/>
      <c r="C725" s="173"/>
      <c r="D725" s="173"/>
      <c r="E725" s="173"/>
      <c r="F725" s="173"/>
      <c r="G725" s="173"/>
      <c r="H725" s="173"/>
      <c r="I725" s="173"/>
      <c r="J725" s="173"/>
      <c r="K725" s="173"/>
      <c r="L725" s="173"/>
      <c r="M725" s="173"/>
      <c r="N725" s="173"/>
      <c r="O725" s="173"/>
      <c r="P725" s="173"/>
      <c r="Q725" s="173"/>
      <c r="R725" s="173"/>
      <c r="S725" s="173"/>
      <c r="T725" s="173"/>
      <c r="U725" s="173"/>
      <c r="V725" s="173"/>
      <c r="W725" s="173"/>
      <c r="X725" s="173"/>
      <c r="Y725" s="173"/>
      <c r="Z725" s="173"/>
    </row>
    <row r="726" spans="1:26" ht="13.5" customHeight="1">
      <c r="A726" s="173"/>
      <c r="B726" s="173"/>
      <c r="C726" s="173"/>
      <c r="D726" s="173"/>
      <c r="E726" s="173"/>
      <c r="F726" s="173"/>
      <c r="G726" s="173"/>
      <c r="H726" s="173"/>
      <c r="I726" s="173"/>
      <c r="J726" s="173"/>
      <c r="K726" s="173"/>
      <c r="L726" s="173"/>
      <c r="M726" s="173"/>
      <c r="N726" s="173"/>
      <c r="O726" s="173"/>
      <c r="P726" s="173"/>
      <c r="Q726" s="173"/>
      <c r="R726" s="173"/>
      <c r="S726" s="173"/>
      <c r="T726" s="173"/>
      <c r="U726" s="173"/>
      <c r="V726" s="173"/>
      <c r="W726" s="173"/>
      <c r="X726" s="173"/>
      <c r="Y726" s="173"/>
      <c r="Z726" s="173"/>
    </row>
    <row r="727" spans="1:26" ht="13.5" customHeight="1">
      <c r="A727" s="173"/>
      <c r="B727" s="173"/>
      <c r="C727" s="173"/>
      <c r="D727" s="173"/>
      <c r="E727" s="173"/>
      <c r="F727" s="173"/>
      <c r="G727" s="173"/>
      <c r="H727" s="173"/>
      <c r="I727" s="173"/>
      <c r="J727" s="173"/>
      <c r="K727" s="173"/>
      <c r="L727" s="173"/>
      <c r="M727" s="173"/>
      <c r="N727" s="173"/>
      <c r="O727" s="173"/>
      <c r="P727" s="173"/>
      <c r="Q727" s="173"/>
      <c r="R727" s="173"/>
      <c r="S727" s="173"/>
      <c r="T727" s="173"/>
      <c r="U727" s="173"/>
      <c r="V727" s="173"/>
      <c r="W727" s="173"/>
      <c r="X727" s="173"/>
      <c r="Y727" s="173"/>
      <c r="Z727" s="173"/>
    </row>
    <row r="728" spans="1:26" ht="13.5" customHeight="1">
      <c r="A728" s="173"/>
      <c r="B728" s="173"/>
      <c r="C728" s="173"/>
      <c r="D728" s="173"/>
      <c r="E728" s="173"/>
      <c r="F728" s="173"/>
      <c r="G728" s="173"/>
      <c r="H728" s="173"/>
      <c r="I728" s="173"/>
      <c r="J728" s="173"/>
      <c r="K728" s="173"/>
      <c r="L728" s="173"/>
      <c r="M728" s="173"/>
      <c r="N728" s="173"/>
      <c r="O728" s="173"/>
      <c r="P728" s="173"/>
      <c r="Q728" s="173"/>
      <c r="R728" s="173"/>
      <c r="S728" s="173"/>
      <c r="T728" s="173"/>
      <c r="U728" s="173"/>
      <c r="V728" s="173"/>
      <c r="W728" s="173"/>
      <c r="X728" s="173"/>
      <c r="Y728" s="173"/>
      <c r="Z728" s="173"/>
    </row>
    <row r="729" spans="1:26" ht="13.5" customHeight="1">
      <c r="A729" s="173"/>
      <c r="B729" s="173"/>
      <c r="C729" s="173"/>
      <c r="D729" s="173"/>
      <c r="E729" s="173"/>
      <c r="F729" s="173"/>
      <c r="G729" s="173"/>
      <c r="H729" s="173"/>
      <c r="I729" s="173"/>
      <c r="J729" s="173"/>
      <c r="K729" s="173"/>
      <c r="L729" s="173"/>
      <c r="M729" s="173"/>
      <c r="N729" s="173"/>
      <c r="O729" s="173"/>
      <c r="P729" s="173"/>
      <c r="Q729" s="173"/>
      <c r="R729" s="173"/>
      <c r="S729" s="173"/>
      <c r="T729" s="173"/>
      <c r="U729" s="173"/>
      <c r="V729" s="173"/>
      <c r="W729" s="173"/>
      <c r="X729" s="173"/>
      <c r="Y729" s="173"/>
      <c r="Z729" s="173"/>
    </row>
    <row r="730" spans="1:26" ht="13.5" customHeight="1">
      <c r="A730" s="173"/>
      <c r="B730" s="173"/>
      <c r="C730" s="173"/>
      <c r="D730" s="173"/>
      <c r="E730" s="173"/>
      <c r="F730" s="173"/>
      <c r="G730" s="173"/>
      <c r="H730" s="173"/>
      <c r="I730" s="173"/>
      <c r="J730" s="173"/>
      <c r="K730" s="173"/>
      <c r="L730" s="173"/>
      <c r="M730" s="173"/>
      <c r="N730" s="173"/>
      <c r="O730" s="173"/>
      <c r="P730" s="173"/>
      <c r="Q730" s="173"/>
      <c r="R730" s="173"/>
      <c r="S730" s="173"/>
      <c r="T730" s="173"/>
      <c r="U730" s="173"/>
      <c r="V730" s="173"/>
      <c r="W730" s="173"/>
      <c r="X730" s="173"/>
      <c r="Y730" s="173"/>
      <c r="Z730" s="173"/>
    </row>
    <row r="731" spans="1:26" ht="13.5" customHeight="1">
      <c r="A731" s="173"/>
      <c r="B731" s="173"/>
      <c r="C731" s="173"/>
      <c r="D731" s="173"/>
      <c r="E731" s="173"/>
      <c r="F731" s="173"/>
      <c r="G731" s="173"/>
      <c r="H731" s="173"/>
      <c r="I731" s="173"/>
      <c r="J731" s="173"/>
      <c r="K731" s="173"/>
      <c r="L731" s="173"/>
      <c r="M731" s="173"/>
      <c r="N731" s="173"/>
      <c r="O731" s="173"/>
      <c r="P731" s="173"/>
      <c r="Q731" s="173"/>
      <c r="R731" s="173"/>
      <c r="S731" s="173"/>
      <c r="T731" s="173"/>
      <c r="U731" s="173"/>
      <c r="V731" s="173"/>
      <c r="W731" s="173"/>
      <c r="X731" s="173"/>
      <c r="Y731" s="173"/>
      <c r="Z731" s="173"/>
    </row>
    <row r="732" spans="1:26" ht="13.5" customHeight="1">
      <c r="A732" s="173"/>
      <c r="B732" s="173"/>
      <c r="C732" s="173"/>
      <c r="D732" s="173"/>
      <c r="E732" s="173"/>
      <c r="F732" s="173"/>
      <c r="G732" s="173"/>
      <c r="H732" s="173"/>
      <c r="I732" s="173"/>
      <c r="J732" s="173"/>
      <c r="K732" s="173"/>
      <c r="L732" s="173"/>
      <c r="M732" s="173"/>
      <c r="N732" s="173"/>
      <c r="O732" s="173"/>
      <c r="P732" s="173"/>
      <c r="Q732" s="173"/>
      <c r="R732" s="173"/>
      <c r="S732" s="173"/>
      <c r="T732" s="173"/>
      <c r="U732" s="173"/>
      <c r="V732" s="173"/>
      <c r="W732" s="173"/>
      <c r="X732" s="173"/>
      <c r="Y732" s="173"/>
      <c r="Z732" s="173"/>
    </row>
    <row r="733" spans="1:26" ht="13.5" customHeight="1">
      <c r="A733" s="173"/>
      <c r="B733" s="173"/>
      <c r="C733" s="173"/>
      <c r="D733" s="173"/>
      <c r="E733" s="173"/>
      <c r="F733" s="173"/>
      <c r="G733" s="173"/>
      <c r="H733" s="173"/>
      <c r="I733" s="173"/>
      <c r="J733" s="173"/>
      <c r="K733" s="173"/>
      <c r="L733" s="173"/>
      <c r="M733" s="173"/>
      <c r="N733" s="173"/>
      <c r="O733" s="173"/>
      <c r="P733" s="173"/>
      <c r="Q733" s="173"/>
      <c r="R733" s="173"/>
      <c r="S733" s="173"/>
      <c r="T733" s="173"/>
      <c r="U733" s="173"/>
      <c r="V733" s="173"/>
      <c r="W733" s="173"/>
      <c r="X733" s="173"/>
      <c r="Y733" s="173"/>
      <c r="Z733" s="173"/>
    </row>
    <row r="734" spans="1:26" ht="13.5" customHeight="1">
      <c r="A734" s="173"/>
      <c r="B734" s="173"/>
      <c r="C734" s="173"/>
      <c r="D734" s="173"/>
      <c r="E734" s="173"/>
      <c r="F734" s="173"/>
      <c r="G734" s="173"/>
      <c r="H734" s="173"/>
      <c r="I734" s="173"/>
      <c r="J734" s="173"/>
      <c r="K734" s="173"/>
      <c r="L734" s="173"/>
      <c r="M734" s="173"/>
      <c r="N734" s="173"/>
      <c r="O734" s="173"/>
      <c r="P734" s="173"/>
      <c r="Q734" s="173"/>
      <c r="R734" s="173"/>
      <c r="S734" s="173"/>
      <c r="T734" s="173"/>
      <c r="U734" s="173"/>
      <c r="V734" s="173"/>
      <c r="W734" s="173"/>
      <c r="X734" s="173"/>
      <c r="Y734" s="173"/>
      <c r="Z734" s="173"/>
    </row>
    <row r="735" spans="1:26" ht="13.5" customHeight="1">
      <c r="A735" s="173"/>
      <c r="B735" s="173"/>
      <c r="C735" s="173"/>
      <c r="D735" s="173"/>
      <c r="E735" s="173"/>
      <c r="F735" s="173"/>
      <c r="G735" s="173"/>
      <c r="H735" s="173"/>
      <c r="I735" s="173"/>
      <c r="J735" s="173"/>
      <c r="K735" s="173"/>
      <c r="L735" s="173"/>
      <c r="M735" s="173"/>
      <c r="N735" s="173"/>
      <c r="O735" s="173"/>
      <c r="P735" s="173"/>
      <c r="Q735" s="173"/>
      <c r="R735" s="173"/>
      <c r="S735" s="173"/>
      <c r="T735" s="173"/>
      <c r="U735" s="173"/>
      <c r="V735" s="173"/>
      <c r="W735" s="173"/>
      <c r="X735" s="173"/>
      <c r="Y735" s="173"/>
      <c r="Z735" s="173"/>
    </row>
    <row r="736" spans="1:26" ht="13.5" customHeight="1">
      <c r="A736" s="173"/>
      <c r="B736" s="173"/>
      <c r="C736" s="173"/>
      <c r="D736" s="173"/>
      <c r="E736" s="173"/>
      <c r="F736" s="173"/>
      <c r="G736" s="173"/>
      <c r="H736" s="173"/>
      <c r="I736" s="173"/>
      <c r="J736" s="173"/>
      <c r="K736" s="173"/>
      <c r="L736" s="173"/>
      <c r="M736" s="173"/>
      <c r="N736" s="173"/>
      <c r="O736" s="173"/>
      <c r="P736" s="173"/>
      <c r="Q736" s="173"/>
      <c r="R736" s="173"/>
      <c r="S736" s="173"/>
      <c r="T736" s="173"/>
      <c r="U736" s="173"/>
      <c r="V736" s="173"/>
      <c r="W736" s="173"/>
      <c r="X736" s="173"/>
      <c r="Y736" s="173"/>
      <c r="Z736" s="173"/>
    </row>
    <row r="737" spans="1:26" ht="13.5" customHeight="1">
      <c r="A737" s="173"/>
      <c r="B737" s="173"/>
      <c r="C737" s="173"/>
      <c r="D737" s="173"/>
      <c r="E737" s="173"/>
      <c r="F737" s="173"/>
      <c r="G737" s="173"/>
      <c r="H737" s="173"/>
      <c r="I737" s="173"/>
      <c r="J737" s="173"/>
      <c r="K737" s="173"/>
      <c r="L737" s="173"/>
      <c r="M737" s="173"/>
      <c r="N737" s="173"/>
      <c r="O737" s="173"/>
      <c r="P737" s="173"/>
      <c r="Q737" s="173"/>
      <c r="R737" s="173"/>
      <c r="S737" s="173"/>
      <c r="T737" s="173"/>
      <c r="U737" s="173"/>
      <c r="V737" s="173"/>
      <c r="W737" s="173"/>
      <c r="X737" s="173"/>
      <c r="Y737" s="173"/>
      <c r="Z737" s="173"/>
    </row>
    <row r="738" spans="1:26" ht="13.5" customHeight="1">
      <c r="A738" s="173"/>
      <c r="B738" s="173"/>
      <c r="C738" s="173"/>
      <c r="D738" s="173"/>
      <c r="E738" s="173"/>
      <c r="F738" s="173"/>
      <c r="G738" s="173"/>
      <c r="H738" s="173"/>
      <c r="I738" s="173"/>
      <c r="J738" s="173"/>
      <c r="K738" s="173"/>
      <c r="L738" s="173"/>
      <c r="M738" s="173"/>
      <c r="N738" s="173"/>
      <c r="O738" s="173"/>
      <c r="P738" s="173"/>
      <c r="Q738" s="173"/>
      <c r="R738" s="173"/>
      <c r="S738" s="173"/>
      <c r="T738" s="173"/>
      <c r="U738" s="173"/>
      <c r="V738" s="173"/>
      <c r="W738" s="173"/>
      <c r="X738" s="173"/>
      <c r="Y738" s="173"/>
      <c r="Z738" s="173"/>
    </row>
    <row r="739" spans="1:26" ht="13.5" customHeight="1">
      <c r="A739" s="173"/>
      <c r="B739" s="173"/>
      <c r="C739" s="173"/>
      <c r="D739" s="173"/>
      <c r="E739" s="173"/>
      <c r="F739" s="173"/>
      <c r="G739" s="173"/>
      <c r="H739" s="173"/>
      <c r="I739" s="173"/>
      <c r="J739" s="173"/>
      <c r="K739" s="173"/>
      <c r="L739" s="173"/>
      <c r="M739" s="173"/>
      <c r="N739" s="173"/>
      <c r="O739" s="173"/>
      <c r="P739" s="173"/>
      <c r="Q739" s="173"/>
      <c r="R739" s="173"/>
      <c r="S739" s="173"/>
      <c r="T739" s="173"/>
      <c r="U739" s="173"/>
      <c r="V739" s="173"/>
      <c r="W739" s="173"/>
      <c r="X739" s="173"/>
      <c r="Y739" s="173"/>
      <c r="Z739" s="173"/>
    </row>
    <row r="740" spans="1:26" ht="13.5" customHeight="1">
      <c r="A740" s="173"/>
      <c r="B740" s="173"/>
      <c r="C740" s="173"/>
      <c r="D740" s="173"/>
      <c r="E740" s="173"/>
      <c r="F740" s="173"/>
      <c r="G740" s="173"/>
      <c r="H740" s="173"/>
      <c r="I740" s="173"/>
      <c r="J740" s="173"/>
      <c r="K740" s="173"/>
      <c r="L740" s="173"/>
      <c r="M740" s="173"/>
      <c r="N740" s="173"/>
      <c r="O740" s="173"/>
      <c r="P740" s="173"/>
      <c r="Q740" s="173"/>
      <c r="R740" s="173"/>
      <c r="S740" s="173"/>
      <c r="T740" s="173"/>
      <c r="U740" s="173"/>
      <c r="V740" s="173"/>
      <c r="W740" s="173"/>
      <c r="X740" s="173"/>
      <c r="Y740" s="173"/>
      <c r="Z740" s="173"/>
    </row>
    <row r="741" spans="1:26" ht="13.5" customHeight="1">
      <c r="A741" s="173"/>
      <c r="B741" s="173"/>
      <c r="C741" s="173"/>
      <c r="D741" s="173"/>
      <c r="E741" s="173"/>
      <c r="F741" s="173"/>
      <c r="G741" s="173"/>
      <c r="H741" s="173"/>
      <c r="I741" s="173"/>
      <c r="J741" s="173"/>
      <c r="K741" s="173"/>
      <c r="L741" s="173"/>
      <c r="M741" s="173"/>
      <c r="N741" s="173"/>
      <c r="O741" s="173"/>
      <c r="P741" s="173"/>
      <c r="Q741" s="173"/>
      <c r="R741" s="173"/>
      <c r="S741" s="173"/>
      <c r="T741" s="173"/>
      <c r="U741" s="173"/>
      <c r="V741" s="173"/>
      <c r="W741" s="173"/>
      <c r="X741" s="173"/>
      <c r="Y741" s="173"/>
      <c r="Z741" s="173"/>
    </row>
    <row r="742" spans="1:26" ht="13.5" customHeight="1">
      <c r="A742" s="173"/>
      <c r="B742" s="173"/>
      <c r="C742" s="173"/>
      <c r="D742" s="173"/>
      <c r="E742" s="173"/>
      <c r="F742" s="173"/>
      <c r="G742" s="173"/>
      <c r="H742" s="173"/>
      <c r="I742" s="173"/>
      <c r="J742" s="173"/>
      <c r="K742" s="173"/>
      <c r="L742" s="173"/>
      <c r="M742" s="173"/>
      <c r="N742" s="173"/>
      <c r="O742" s="173"/>
      <c r="P742" s="173"/>
      <c r="Q742" s="173"/>
      <c r="R742" s="173"/>
      <c r="S742" s="173"/>
      <c r="T742" s="173"/>
      <c r="U742" s="173"/>
      <c r="V742" s="173"/>
      <c r="W742" s="173"/>
      <c r="X742" s="173"/>
      <c r="Y742" s="173"/>
      <c r="Z742" s="173"/>
    </row>
    <row r="743" spans="1:26" ht="13.5" customHeight="1">
      <c r="A743" s="173"/>
      <c r="B743" s="173"/>
      <c r="C743" s="173"/>
      <c r="D743" s="173"/>
      <c r="E743" s="173"/>
      <c r="F743" s="173"/>
      <c r="G743" s="173"/>
      <c r="H743" s="173"/>
      <c r="I743" s="173"/>
      <c r="J743" s="173"/>
      <c r="K743" s="173"/>
      <c r="L743" s="173"/>
      <c r="M743" s="173"/>
      <c r="N743" s="173"/>
      <c r="O743" s="173"/>
      <c r="P743" s="173"/>
      <c r="Q743" s="173"/>
      <c r="R743" s="173"/>
      <c r="S743" s="173"/>
      <c r="T743" s="173"/>
      <c r="U743" s="173"/>
      <c r="V743" s="173"/>
      <c r="W743" s="173"/>
      <c r="X743" s="173"/>
      <c r="Y743" s="173"/>
      <c r="Z743" s="173"/>
    </row>
    <row r="744" spans="1:26" ht="13.5" customHeight="1">
      <c r="A744" s="173"/>
      <c r="B744" s="173"/>
      <c r="C744" s="173"/>
      <c r="D744" s="173"/>
      <c r="E744" s="173"/>
      <c r="F744" s="173"/>
      <c r="G744" s="173"/>
      <c r="H744" s="173"/>
      <c r="I744" s="173"/>
      <c r="J744" s="173"/>
      <c r="K744" s="173"/>
      <c r="L744" s="173"/>
      <c r="M744" s="173"/>
      <c r="N744" s="173"/>
      <c r="O744" s="173"/>
      <c r="P744" s="173"/>
      <c r="Q744" s="173"/>
      <c r="R744" s="173"/>
      <c r="S744" s="173"/>
      <c r="T744" s="173"/>
      <c r="U744" s="173"/>
      <c r="V744" s="173"/>
      <c r="W744" s="173"/>
      <c r="X744" s="173"/>
      <c r="Y744" s="173"/>
      <c r="Z744" s="173"/>
    </row>
    <row r="745" spans="1:26" ht="13.5" customHeight="1">
      <c r="A745" s="173"/>
      <c r="B745" s="173"/>
      <c r="C745" s="173"/>
      <c r="D745" s="173"/>
      <c r="E745" s="173"/>
      <c r="F745" s="173"/>
      <c r="G745" s="173"/>
      <c r="H745" s="173"/>
      <c r="I745" s="173"/>
      <c r="J745" s="173"/>
      <c r="K745" s="173"/>
      <c r="L745" s="173"/>
      <c r="M745" s="173"/>
      <c r="N745" s="173"/>
      <c r="O745" s="173"/>
      <c r="P745" s="173"/>
      <c r="Q745" s="173"/>
      <c r="R745" s="173"/>
      <c r="S745" s="173"/>
      <c r="T745" s="173"/>
      <c r="U745" s="173"/>
      <c r="V745" s="173"/>
      <c r="W745" s="173"/>
      <c r="X745" s="173"/>
      <c r="Y745" s="173"/>
      <c r="Z745" s="173"/>
    </row>
    <row r="746" spans="1:26" ht="13.5" customHeight="1">
      <c r="A746" s="173"/>
      <c r="B746" s="173"/>
      <c r="C746" s="173"/>
      <c r="D746" s="173"/>
      <c r="E746" s="173"/>
      <c r="F746" s="173"/>
      <c r="G746" s="173"/>
      <c r="H746" s="173"/>
      <c r="I746" s="173"/>
      <c r="J746" s="173"/>
      <c r="K746" s="173"/>
      <c r="L746" s="173"/>
      <c r="M746" s="173"/>
      <c r="N746" s="173"/>
      <c r="O746" s="173"/>
      <c r="P746" s="173"/>
      <c r="Q746" s="173"/>
      <c r="R746" s="173"/>
      <c r="S746" s="173"/>
      <c r="T746" s="173"/>
      <c r="U746" s="173"/>
      <c r="V746" s="173"/>
      <c r="W746" s="173"/>
      <c r="X746" s="173"/>
      <c r="Y746" s="173"/>
      <c r="Z746" s="173"/>
    </row>
    <row r="747" spans="1:26" ht="13.5" customHeight="1">
      <c r="A747" s="173"/>
      <c r="B747" s="173"/>
      <c r="C747" s="173"/>
      <c r="D747" s="173"/>
      <c r="E747" s="173"/>
      <c r="F747" s="173"/>
      <c r="G747" s="173"/>
      <c r="H747" s="173"/>
      <c r="I747" s="173"/>
      <c r="J747" s="173"/>
      <c r="K747" s="173"/>
      <c r="L747" s="173"/>
      <c r="M747" s="173"/>
      <c r="N747" s="173"/>
      <c r="O747" s="173"/>
      <c r="P747" s="173"/>
      <c r="Q747" s="173"/>
      <c r="R747" s="173"/>
      <c r="S747" s="173"/>
      <c r="T747" s="173"/>
      <c r="U747" s="173"/>
      <c r="V747" s="173"/>
      <c r="W747" s="173"/>
      <c r="X747" s="173"/>
      <c r="Y747" s="173"/>
      <c r="Z747" s="173"/>
    </row>
    <row r="748" spans="1:26" ht="13.5" customHeight="1">
      <c r="A748" s="173"/>
      <c r="B748" s="173"/>
      <c r="C748" s="173"/>
      <c r="D748" s="173"/>
      <c r="E748" s="173"/>
      <c r="F748" s="173"/>
      <c r="G748" s="173"/>
      <c r="H748" s="173"/>
      <c r="I748" s="173"/>
      <c r="J748" s="173"/>
      <c r="K748" s="173"/>
      <c r="L748" s="173"/>
      <c r="M748" s="173"/>
      <c r="N748" s="173"/>
      <c r="O748" s="173"/>
      <c r="P748" s="173"/>
      <c r="Q748" s="173"/>
      <c r="R748" s="173"/>
      <c r="S748" s="173"/>
      <c r="T748" s="173"/>
      <c r="U748" s="173"/>
      <c r="V748" s="173"/>
      <c r="W748" s="173"/>
      <c r="X748" s="173"/>
      <c r="Y748" s="173"/>
      <c r="Z748" s="173"/>
    </row>
    <row r="749" spans="1:26" ht="13.5" customHeight="1">
      <c r="A749" s="173"/>
      <c r="B749" s="173"/>
      <c r="C749" s="173"/>
      <c r="D749" s="173"/>
      <c r="E749" s="173"/>
      <c r="F749" s="173"/>
      <c r="G749" s="173"/>
      <c r="H749" s="173"/>
      <c r="I749" s="173"/>
      <c r="J749" s="173"/>
      <c r="K749" s="173"/>
      <c r="L749" s="173"/>
      <c r="M749" s="173"/>
      <c r="N749" s="173"/>
      <c r="O749" s="173"/>
      <c r="P749" s="173"/>
      <c r="Q749" s="173"/>
      <c r="R749" s="173"/>
      <c r="S749" s="173"/>
      <c r="T749" s="173"/>
      <c r="U749" s="173"/>
      <c r="V749" s="173"/>
      <c r="W749" s="173"/>
      <c r="X749" s="173"/>
      <c r="Y749" s="173"/>
      <c r="Z749" s="173"/>
    </row>
    <row r="750" spans="1:26" ht="13.5" customHeight="1">
      <c r="A750" s="173"/>
      <c r="B750" s="173"/>
      <c r="C750" s="173"/>
      <c r="D750" s="173"/>
      <c r="E750" s="173"/>
      <c r="F750" s="173"/>
      <c r="G750" s="173"/>
      <c r="H750" s="173"/>
      <c r="I750" s="173"/>
      <c r="J750" s="173"/>
      <c r="K750" s="173"/>
      <c r="L750" s="173"/>
      <c r="M750" s="173"/>
      <c r="N750" s="173"/>
      <c r="O750" s="173"/>
      <c r="P750" s="173"/>
      <c r="Q750" s="173"/>
      <c r="R750" s="173"/>
      <c r="S750" s="173"/>
      <c r="T750" s="173"/>
      <c r="U750" s="173"/>
      <c r="V750" s="173"/>
      <c r="W750" s="173"/>
      <c r="X750" s="173"/>
      <c r="Y750" s="173"/>
      <c r="Z750" s="173"/>
    </row>
    <row r="751" spans="1:26" ht="13.5" customHeight="1">
      <c r="A751" s="173"/>
      <c r="B751" s="173"/>
      <c r="C751" s="173"/>
      <c r="D751" s="173"/>
      <c r="E751" s="173"/>
      <c r="F751" s="173"/>
      <c r="G751" s="173"/>
      <c r="H751" s="173"/>
      <c r="I751" s="173"/>
      <c r="J751" s="173"/>
      <c r="K751" s="173"/>
      <c r="L751" s="173"/>
      <c r="M751" s="173"/>
      <c r="N751" s="173"/>
      <c r="O751" s="173"/>
      <c r="P751" s="173"/>
      <c r="Q751" s="173"/>
      <c r="R751" s="173"/>
      <c r="S751" s="173"/>
      <c r="T751" s="173"/>
      <c r="U751" s="173"/>
      <c r="V751" s="173"/>
      <c r="W751" s="173"/>
      <c r="X751" s="173"/>
      <c r="Y751" s="173"/>
      <c r="Z751" s="173"/>
    </row>
    <row r="752" spans="1:26" ht="13.5" customHeight="1">
      <c r="A752" s="173"/>
      <c r="B752" s="173"/>
      <c r="C752" s="173"/>
      <c r="D752" s="173"/>
      <c r="E752" s="173"/>
      <c r="F752" s="173"/>
      <c r="G752" s="173"/>
      <c r="H752" s="173"/>
      <c r="I752" s="173"/>
      <c r="J752" s="173"/>
      <c r="K752" s="173"/>
      <c r="L752" s="173"/>
      <c r="M752" s="173"/>
      <c r="N752" s="173"/>
      <c r="O752" s="173"/>
      <c r="P752" s="173"/>
      <c r="Q752" s="173"/>
      <c r="R752" s="173"/>
      <c r="S752" s="173"/>
      <c r="T752" s="173"/>
      <c r="U752" s="173"/>
      <c r="V752" s="173"/>
      <c r="W752" s="173"/>
      <c r="X752" s="173"/>
      <c r="Y752" s="173"/>
      <c r="Z752" s="173"/>
    </row>
    <row r="753" spans="1:26" ht="13.5" customHeight="1">
      <c r="A753" s="173"/>
      <c r="B753" s="173"/>
      <c r="C753" s="173"/>
      <c r="D753" s="173"/>
      <c r="E753" s="173"/>
      <c r="F753" s="173"/>
      <c r="G753" s="173"/>
      <c r="H753" s="173"/>
      <c r="I753" s="173"/>
      <c r="J753" s="173"/>
      <c r="K753" s="173"/>
      <c r="L753" s="173"/>
      <c r="M753" s="173"/>
      <c r="N753" s="173"/>
      <c r="O753" s="173"/>
      <c r="P753" s="173"/>
      <c r="Q753" s="173"/>
      <c r="R753" s="173"/>
      <c r="S753" s="173"/>
      <c r="T753" s="173"/>
      <c r="U753" s="173"/>
      <c r="V753" s="173"/>
      <c r="W753" s="173"/>
      <c r="X753" s="173"/>
      <c r="Y753" s="173"/>
      <c r="Z753" s="173"/>
    </row>
    <row r="754" spans="1:26" ht="13.5" customHeight="1">
      <c r="A754" s="173"/>
      <c r="B754" s="173"/>
      <c r="C754" s="173"/>
      <c r="D754" s="173"/>
      <c r="E754" s="173"/>
      <c r="F754" s="173"/>
      <c r="G754" s="173"/>
      <c r="H754" s="173"/>
      <c r="I754" s="173"/>
      <c r="J754" s="173"/>
      <c r="K754" s="173"/>
      <c r="L754" s="173"/>
      <c r="M754" s="173"/>
      <c r="N754" s="173"/>
      <c r="O754" s="173"/>
      <c r="P754" s="173"/>
      <c r="Q754" s="173"/>
      <c r="R754" s="173"/>
      <c r="S754" s="173"/>
      <c r="T754" s="173"/>
      <c r="U754" s="173"/>
      <c r="V754" s="173"/>
      <c r="W754" s="173"/>
      <c r="X754" s="173"/>
      <c r="Y754" s="173"/>
      <c r="Z754" s="173"/>
    </row>
    <row r="755" spans="1:26" ht="13.5" customHeight="1">
      <c r="A755" s="173"/>
      <c r="B755" s="173"/>
      <c r="C755" s="173"/>
      <c r="D755" s="173"/>
      <c r="E755" s="173"/>
      <c r="F755" s="173"/>
      <c r="G755" s="173"/>
      <c r="H755" s="173"/>
      <c r="I755" s="173"/>
      <c r="J755" s="173"/>
      <c r="K755" s="173"/>
      <c r="L755" s="173"/>
      <c r="M755" s="173"/>
      <c r="N755" s="173"/>
      <c r="O755" s="173"/>
      <c r="P755" s="173"/>
      <c r="Q755" s="173"/>
      <c r="R755" s="173"/>
      <c r="S755" s="173"/>
      <c r="T755" s="173"/>
      <c r="U755" s="173"/>
      <c r="V755" s="173"/>
      <c r="W755" s="173"/>
      <c r="X755" s="173"/>
      <c r="Y755" s="173"/>
      <c r="Z755" s="173"/>
    </row>
    <row r="756" spans="1:26" ht="13.5" customHeight="1">
      <c r="A756" s="173"/>
      <c r="B756" s="173"/>
      <c r="C756" s="173"/>
      <c r="D756" s="173"/>
      <c r="E756" s="173"/>
      <c r="F756" s="173"/>
      <c r="G756" s="173"/>
      <c r="H756" s="173"/>
      <c r="I756" s="173"/>
      <c r="J756" s="173"/>
      <c r="K756" s="173"/>
      <c r="L756" s="173"/>
      <c r="M756" s="173"/>
      <c r="N756" s="173"/>
      <c r="O756" s="173"/>
      <c r="P756" s="173"/>
      <c r="Q756" s="173"/>
      <c r="R756" s="173"/>
      <c r="S756" s="173"/>
      <c r="T756" s="173"/>
      <c r="U756" s="173"/>
      <c r="V756" s="173"/>
      <c r="W756" s="173"/>
      <c r="X756" s="173"/>
      <c r="Y756" s="173"/>
      <c r="Z756" s="173"/>
    </row>
    <row r="757" spans="1:26" ht="13.5" customHeight="1">
      <c r="A757" s="173"/>
      <c r="B757" s="173"/>
      <c r="C757" s="173"/>
      <c r="D757" s="173"/>
      <c r="E757" s="173"/>
      <c r="F757" s="173"/>
      <c r="G757" s="173"/>
      <c r="H757" s="173"/>
      <c r="I757" s="173"/>
      <c r="J757" s="173"/>
      <c r="K757" s="173"/>
      <c r="L757" s="173"/>
      <c r="M757" s="173"/>
      <c r="N757" s="173"/>
      <c r="O757" s="173"/>
      <c r="P757" s="173"/>
      <c r="Q757" s="173"/>
      <c r="R757" s="173"/>
      <c r="S757" s="173"/>
      <c r="T757" s="173"/>
      <c r="U757" s="173"/>
      <c r="V757" s="173"/>
      <c r="W757" s="173"/>
      <c r="X757" s="173"/>
      <c r="Y757" s="173"/>
      <c r="Z757" s="173"/>
    </row>
    <row r="758" spans="1:26" ht="13.5" customHeight="1">
      <c r="A758" s="173"/>
      <c r="B758" s="173"/>
      <c r="C758" s="173"/>
      <c r="D758" s="173"/>
      <c r="E758" s="173"/>
      <c r="F758" s="173"/>
      <c r="G758" s="173"/>
      <c r="H758" s="173"/>
      <c r="I758" s="173"/>
      <c r="J758" s="173"/>
      <c r="K758" s="173"/>
      <c r="L758" s="173"/>
      <c r="M758" s="173"/>
      <c r="N758" s="173"/>
      <c r="O758" s="173"/>
      <c r="P758" s="173"/>
      <c r="Q758" s="173"/>
      <c r="R758" s="173"/>
      <c r="S758" s="173"/>
      <c r="T758" s="173"/>
      <c r="U758" s="173"/>
      <c r="V758" s="173"/>
      <c r="W758" s="173"/>
      <c r="X758" s="173"/>
      <c r="Y758" s="173"/>
      <c r="Z758" s="173"/>
    </row>
    <row r="759" spans="1:26" ht="13.5" customHeight="1">
      <c r="A759" s="173"/>
      <c r="B759" s="173"/>
      <c r="C759" s="173"/>
      <c r="D759" s="173"/>
      <c r="E759" s="173"/>
      <c r="F759" s="173"/>
      <c r="G759" s="173"/>
      <c r="H759" s="173"/>
      <c r="I759" s="173"/>
      <c r="J759" s="173"/>
      <c r="K759" s="173"/>
      <c r="L759" s="173"/>
      <c r="M759" s="173"/>
      <c r="N759" s="173"/>
      <c r="O759" s="173"/>
      <c r="P759" s="173"/>
      <c r="Q759" s="173"/>
      <c r="R759" s="173"/>
      <c r="S759" s="173"/>
      <c r="T759" s="173"/>
      <c r="U759" s="173"/>
      <c r="V759" s="173"/>
      <c r="W759" s="173"/>
      <c r="X759" s="173"/>
      <c r="Y759" s="173"/>
      <c r="Z759" s="173"/>
    </row>
    <row r="760" spans="1:26" ht="13.5" customHeight="1">
      <c r="A760" s="173"/>
      <c r="B760" s="173"/>
      <c r="C760" s="173"/>
      <c r="D760" s="173"/>
      <c r="E760" s="173"/>
      <c r="F760" s="173"/>
      <c r="G760" s="173"/>
      <c r="H760" s="173"/>
      <c r="I760" s="173"/>
      <c r="J760" s="173"/>
      <c r="K760" s="173"/>
      <c r="L760" s="173"/>
      <c r="M760" s="173"/>
      <c r="N760" s="173"/>
      <c r="O760" s="173"/>
      <c r="P760" s="173"/>
      <c r="Q760" s="173"/>
      <c r="R760" s="173"/>
      <c r="S760" s="173"/>
      <c r="T760" s="173"/>
      <c r="U760" s="173"/>
      <c r="V760" s="173"/>
      <c r="W760" s="173"/>
      <c r="X760" s="173"/>
      <c r="Y760" s="173"/>
      <c r="Z760" s="173"/>
    </row>
    <row r="761" spans="1:26" ht="13.5" customHeight="1">
      <c r="A761" s="173"/>
      <c r="B761" s="173"/>
      <c r="C761" s="173"/>
      <c r="D761" s="173"/>
      <c r="E761" s="173"/>
      <c r="F761" s="173"/>
      <c r="G761" s="173"/>
      <c r="H761" s="173"/>
      <c r="I761" s="173"/>
      <c r="J761" s="173"/>
      <c r="K761" s="173"/>
      <c r="L761" s="173"/>
      <c r="M761" s="173"/>
      <c r="N761" s="173"/>
      <c r="O761" s="173"/>
      <c r="P761" s="173"/>
      <c r="Q761" s="173"/>
      <c r="R761" s="173"/>
      <c r="S761" s="173"/>
      <c r="T761" s="173"/>
      <c r="U761" s="173"/>
      <c r="V761" s="173"/>
      <c r="W761" s="173"/>
      <c r="X761" s="173"/>
      <c r="Y761" s="173"/>
      <c r="Z761" s="173"/>
    </row>
    <row r="762" spans="1:26" ht="13.5" customHeight="1">
      <c r="A762" s="173"/>
      <c r="B762" s="173"/>
      <c r="C762" s="173"/>
      <c r="D762" s="173"/>
      <c r="E762" s="173"/>
      <c r="F762" s="173"/>
      <c r="G762" s="173"/>
      <c r="H762" s="173"/>
      <c r="I762" s="173"/>
      <c r="J762" s="173"/>
      <c r="K762" s="173"/>
      <c r="L762" s="173"/>
      <c r="M762" s="173"/>
      <c r="N762" s="173"/>
      <c r="O762" s="173"/>
      <c r="P762" s="173"/>
      <c r="Q762" s="173"/>
      <c r="R762" s="173"/>
      <c r="S762" s="173"/>
      <c r="T762" s="173"/>
      <c r="U762" s="173"/>
      <c r="V762" s="173"/>
      <c r="W762" s="173"/>
      <c r="X762" s="173"/>
      <c r="Y762" s="173"/>
      <c r="Z762" s="173"/>
    </row>
    <row r="763" spans="1:26" ht="13.5" customHeight="1">
      <c r="A763" s="173"/>
      <c r="B763" s="173"/>
      <c r="C763" s="173"/>
      <c r="D763" s="173"/>
      <c r="E763" s="173"/>
      <c r="F763" s="173"/>
      <c r="G763" s="173"/>
      <c r="H763" s="173"/>
      <c r="I763" s="173"/>
      <c r="J763" s="173"/>
      <c r="K763" s="173"/>
      <c r="L763" s="173"/>
      <c r="M763" s="173"/>
      <c r="N763" s="173"/>
      <c r="O763" s="173"/>
      <c r="P763" s="173"/>
      <c r="Q763" s="173"/>
      <c r="R763" s="173"/>
      <c r="S763" s="173"/>
      <c r="T763" s="173"/>
      <c r="U763" s="173"/>
      <c r="V763" s="173"/>
      <c r="W763" s="173"/>
      <c r="X763" s="173"/>
      <c r="Y763" s="173"/>
      <c r="Z763" s="173"/>
    </row>
    <row r="764" spans="1:26" ht="13.5" customHeight="1">
      <c r="A764" s="173"/>
      <c r="B764" s="173"/>
      <c r="C764" s="173"/>
      <c r="D764" s="173"/>
      <c r="E764" s="173"/>
      <c r="F764" s="173"/>
      <c r="G764" s="173"/>
      <c r="H764" s="173"/>
      <c r="I764" s="173"/>
      <c r="J764" s="173"/>
      <c r="K764" s="173"/>
      <c r="L764" s="173"/>
      <c r="M764" s="173"/>
      <c r="N764" s="173"/>
      <c r="O764" s="173"/>
      <c r="P764" s="173"/>
      <c r="Q764" s="173"/>
      <c r="R764" s="173"/>
      <c r="S764" s="173"/>
      <c r="T764" s="173"/>
      <c r="U764" s="173"/>
      <c r="V764" s="173"/>
      <c r="W764" s="173"/>
      <c r="X764" s="173"/>
      <c r="Y764" s="173"/>
      <c r="Z764" s="173"/>
    </row>
    <row r="765" spans="1:26" ht="13.5" customHeight="1">
      <c r="A765" s="173"/>
      <c r="B765" s="173"/>
      <c r="C765" s="173"/>
      <c r="D765" s="173"/>
      <c r="E765" s="173"/>
      <c r="F765" s="173"/>
      <c r="G765" s="173"/>
      <c r="H765" s="173"/>
      <c r="I765" s="173"/>
      <c r="J765" s="173"/>
      <c r="K765" s="173"/>
      <c r="L765" s="173"/>
      <c r="M765" s="173"/>
      <c r="N765" s="173"/>
      <c r="O765" s="173"/>
      <c r="P765" s="173"/>
      <c r="Q765" s="173"/>
      <c r="R765" s="173"/>
      <c r="S765" s="173"/>
      <c r="T765" s="173"/>
      <c r="U765" s="173"/>
      <c r="V765" s="173"/>
      <c r="W765" s="173"/>
      <c r="X765" s="173"/>
      <c r="Y765" s="173"/>
      <c r="Z765" s="173"/>
    </row>
    <row r="766" spans="1:26" ht="13.5" customHeight="1">
      <c r="A766" s="173"/>
      <c r="B766" s="173"/>
      <c r="C766" s="173"/>
      <c r="D766" s="173"/>
      <c r="E766" s="173"/>
      <c r="F766" s="173"/>
      <c r="G766" s="173"/>
      <c r="H766" s="173"/>
      <c r="I766" s="173"/>
      <c r="J766" s="173"/>
      <c r="K766" s="173"/>
      <c r="L766" s="173"/>
      <c r="M766" s="173"/>
      <c r="N766" s="173"/>
      <c r="O766" s="173"/>
      <c r="P766" s="173"/>
      <c r="Q766" s="173"/>
      <c r="R766" s="173"/>
      <c r="S766" s="173"/>
      <c r="T766" s="173"/>
      <c r="U766" s="173"/>
      <c r="V766" s="173"/>
      <c r="W766" s="173"/>
      <c r="X766" s="173"/>
      <c r="Y766" s="173"/>
      <c r="Z766" s="173"/>
    </row>
    <row r="767" spans="1:26" ht="13.5" customHeight="1">
      <c r="A767" s="173"/>
      <c r="B767" s="173"/>
      <c r="C767" s="173"/>
      <c r="D767" s="173"/>
      <c r="E767" s="173"/>
      <c r="F767" s="173"/>
      <c r="G767" s="173"/>
      <c r="H767" s="173"/>
      <c r="I767" s="173"/>
      <c r="J767" s="173"/>
      <c r="K767" s="173"/>
      <c r="L767" s="173"/>
      <c r="M767" s="173"/>
      <c r="N767" s="173"/>
      <c r="O767" s="173"/>
      <c r="P767" s="173"/>
      <c r="Q767" s="173"/>
      <c r="R767" s="173"/>
      <c r="S767" s="173"/>
      <c r="T767" s="173"/>
      <c r="U767" s="173"/>
      <c r="V767" s="173"/>
      <c r="W767" s="173"/>
      <c r="X767" s="173"/>
      <c r="Y767" s="173"/>
      <c r="Z767" s="173"/>
    </row>
    <row r="768" spans="1:26" ht="13.5" customHeight="1">
      <c r="A768" s="173"/>
      <c r="B768" s="173"/>
      <c r="C768" s="173"/>
      <c r="D768" s="173"/>
      <c r="E768" s="173"/>
      <c r="F768" s="173"/>
      <c r="G768" s="173"/>
      <c r="H768" s="173"/>
      <c r="I768" s="173"/>
      <c r="J768" s="173"/>
      <c r="K768" s="173"/>
      <c r="L768" s="173"/>
      <c r="M768" s="173"/>
      <c r="N768" s="173"/>
      <c r="O768" s="173"/>
      <c r="P768" s="173"/>
      <c r="Q768" s="173"/>
      <c r="R768" s="173"/>
      <c r="S768" s="173"/>
      <c r="T768" s="173"/>
      <c r="U768" s="173"/>
      <c r="V768" s="173"/>
      <c r="W768" s="173"/>
      <c r="X768" s="173"/>
      <c r="Y768" s="173"/>
      <c r="Z768" s="173"/>
    </row>
    <row r="769" spans="1:26" ht="13.5" customHeight="1">
      <c r="A769" s="173"/>
      <c r="B769" s="173"/>
      <c r="C769" s="173"/>
      <c r="D769" s="173"/>
      <c r="E769" s="173"/>
      <c r="F769" s="173"/>
      <c r="G769" s="173"/>
      <c r="H769" s="173"/>
      <c r="I769" s="173"/>
      <c r="J769" s="173"/>
      <c r="K769" s="173"/>
      <c r="L769" s="173"/>
      <c r="M769" s="173"/>
      <c r="N769" s="173"/>
      <c r="O769" s="173"/>
      <c r="P769" s="173"/>
      <c r="Q769" s="173"/>
      <c r="R769" s="173"/>
      <c r="S769" s="173"/>
      <c r="T769" s="173"/>
      <c r="U769" s="173"/>
      <c r="V769" s="173"/>
      <c r="W769" s="173"/>
      <c r="X769" s="173"/>
      <c r="Y769" s="173"/>
      <c r="Z769" s="173"/>
    </row>
    <row r="770" spans="1:26" ht="13.5" customHeight="1">
      <c r="A770" s="173"/>
      <c r="B770" s="173"/>
      <c r="C770" s="173"/>
      <c r="D770" s="173"/>
      <c r="E770" s="173"/>
      <c r="F770" s="173"/>
      <c r="G770" s="173"/>
      <c r="H770" s="173"/>
      <c r="I770" s="173"/>
      <c r="J770" s="173"/>
      <c r="K770" s="173"/>
      <c r="L770" s="173"/>
      <c r="M770" s="173"/>
      <c r="N770" s="173"/>
      <c r="O770" s="173"/>
      <c r="P770" s="173"/>
      <c r="Q770" s="173"/>
      <c r="R770" s="173"/>
      <c r="S770" s="173"/>
      <c r="T770" s="173"/>
      <c r="U770" s="173"/>
      <c r="V770" s="173"/>
      <c r="W770" s="173"/>
      <c r="X770" s="173"/>
      <c r="Y770" s="173"/>
      <c r="Z770" s="173"/>
    </row>
    <row r="771" spans="1:26" ht="13.5" customHeight="1">
      <c r="A771" s="173"/>
      <c r="B771" s="173"/>
      <c r="C771" s="173"/>
      <c r="D771" s="173"/>
      <c r="E771" s="173"/>
      <c r="F771" s="173"/>
      <c r="G771" s="173"/>
      <c r="H771" s="173"/>
      <c r="I771" s="173"/>
      <c r="J771" s="173"/>
      <c r="K771" s="173"/>
      <c r="L771" s="173"/>
      <c r="M771" s="173"/>
      <c r="N771" s="173"/>
      <c r="O771" s="173"/>
      <c r="P771" s="173"/>
      <c r="Q771" s="173"/>
      <c r="R771" s="173"/>
      <c r="S771" s="173"/>
      <c r="T771" s="173"/>
      <c r="U771" s="173"/>
      <c r="V771" s="173"/>
      <c r="W771" s="173"/>
      <c r="X771" s="173"/>
      <c r="Y771" s="173"/>
      <c r="Z771" s="173"/>
    </row>
    <row r="772" spans="1:26" ht="13.5" customHeight="1">
      <c r="A772" s="173"/>
      <c r="B772" s="173"/>
      <c r="C772" s="173"/>
      <c r="D772" s="173"/>
      <c r="E772" s="173"/>
      <c r="F772" s="173"/>
      <c r="G772" s="173"/>
      <c r="H772" s="173"/>
      <c r="I772" s="173"/>
      <c r="J772" s="173"/>
      <c r="K772" s="173"/>
      <c r="L772" s="173"/>
      <c r="M772" s="173"/>
      <c r="N772" s="173"/>
      <c r="O772" s="173"/>
      <c r="P772" s="173"/>
      <c r="Q772" s="173"/>
      <c r="R772" s="173"/>
      <c r="S772" s="173"/>
      <c r="T772" s="173"/>
      <c r="U772" s="173"/>
      <c r="V772" s="173"/>
      <c r="W772" s="173"/>
      <c r="X772" s="173"/>
      <c r="Y772" s="173"/>
      <c r="Z772" s="173"/>
    </row>
    <row r="773" spans="1:26" ht="13.5" customHeight="1">
      <c r="A773" s="173"/>
      <c r="B773" s="173"/>
      <c r="C773" s="173"/>
      <c r="D773" s="173"/>
      <c r="E773" s="173"/>
      <c r="F773" s="173"/>
      <c r="G773" s="173"/>
      <c r="H773" s="173"/>
      <c r="I773" s="173"/>
      <c r="J773" s="173"/>
      <c r="K773" s="173"/>
      <c r="L773" s="173"/>
      <c r="M773" s="173"/>
      <c r="N773" s="173"/>
      <c r="O773" s="173"/>
      <c r="P773" s="173"/>
      <c r="Q773" s="173"/>
      <c r="R773" s="173"/>
      <c r="S773" s="173"/>
      <c r="T773" s="173"/>
      <c r="U773" s="173"/>
      <c r="V773" s="173"/>
      <c r="W773" s="173"/>
      <c r="X773" s="173"/>
      <c r="Y773" s="173"/>
      <c r="Z773" s="173"/>
    </row>
    <row r="774" spans="1:26" ht="13.5" customHeight="1">
      <c r="A774" s="173"/>
      <c r="B774" s="173"/>
      <c r="C774" s="173"/>
      <c r="D774" s="173"/>
      <c r="E774" s="173"/>
      <c r="F774" s="173"/>
      <c r="G774" s="173"/>
      <c r="H774" s="173"/>
      <c r="I774" s="173"/>
      <c r="J774" s="173"/>
      <c r="K774" s="173"/>
      <c r="L774" s="173"/>
      <c r="M774" s="173"/>
      <c r="N774" s="173"/>
      <c r="O774" s="173"/>
      <c r="P774" s="173"/>
      <c r="Q774" s="173"/>
      <c r="R774" s="173"/>
      <c r="S774" s="173"/>
      <c r="T774" s="173"/>
      <c r="U774" s="173"/>
      <c r="V774" s="173"/>
      <c r="W774" s="173"/>
      <c r="X774" s="173"/>
      <c r="Y774" s="173"/>
      <c r="Z774" s="173"/>
    </row>
    <row r="775" spans="1:26" ht="13.5" customHeight="1">
      <c r="A775" s="173"/>
      <c r="B775" s="173"/>
      <c r="C775" s="173"/>
      <c r="D775" s="173"/>
      <c r="E775" s="173"/>
      <c r="F775" s="173"/>
      <c r="G775" s="173"/>
      <c r="H775" s="173"/>
      <c r="I775" s="173"/>
      <c r="J775" s="173"/>
      <c r="K775" s="173"/>
      <c r="L775" s="173"/>
      <c r="M775" s="173"/>
      <c r="N775" s="173"/>
      <c r="O775" s="173"/>
      <c r="P775" s="173"/>
      <c r="Q775" s="173"/>
      <c r="R775" s="173"/>
      <c r="S775" s="173"/>
      <c r="T775" s="173"/>
      <c r="U775" s="173"/>
      <c r="V775" s="173"/>
      <c r="W775" s="173"/>
      <c r="X775" s="173"/>
      <c r="Y775" s="173"/>
      <c r="Z775" s="173"/>
    </row>
    <row r="776" spans="1:26" ht="13.5" customHeight="1">
      <c r="A776" s="173"/>
      <c r="B776" s="173"/>
      <c r="C776" s="173"/>
      <c r="D776" s="173"/>
      <c r="E776" s="173"/>
      <c r="F776" s="173"/>
      <c r="G776" s="173"/>
      <c r="H776" s="173"/>
      <c r="I776" s="173"/>
      <c r="J776" s="173"/>
      <c r="K776" s="173"/>
      <c r="L776" s="173"/>
      <c r="M776" s="173"/>
      <c r="N776" s="173"/>
      <c r="O776" s="173"/>
      <c r="P776" s="173"/>
      <c r="Q776" s="173"/>
      <c r="R776" s="173"/>
      <c r="S776" s="173"/>
      <c r="T776" s="173"/>
      <c r="U776" s="173"/>
      <c r="V776" s="173"/>
      <c r="W776" s="173"/>
      <c r="X776" s="173"/>
      <c r="Y776" s="173"/>
      <c r="Z776" s="173"/>
    </row>
    <row r="777" spans="1:26" ht="13.5" customHeight="1">
      <c r="A777" s="173"/>
      <c r="B777" s="173"/>
      <c r="C777" s="173"/>
      <c r="D777" s="173"/>
      <c r="E777" s="173"/>
      <c r="F777" s="173"/>
      <c r="G777" s="173"/>
      <c r="H777" s="173"/>
      <c r="I777" s="173"/>
      <c r="J777" s="173"/>
      <c r="K777" s="173"/>
      <c r="L777" s="173"/>
      <c r="M777" s="173"/>
      <c r="N777" s="173"/>
      <c r="O777" s="173"/>
      <c r="P777" s="173"/>
      <c r="Q777" s="173"/>
      <c r="R777" s="173"/>
      <c r="S777" s="173"/>
      <c r="T777" s="173"/>
      <c r="U777" s="173"/>
      <c r="V777" s="173"/>
      <c r="W777" s="173"/>
      <c r="X777" s="173"/>
      <c r="Y777" s="173"/>
      <c r="Z777" s="173"/>
    </row>
    <row r="778" spans="1:26" ht="13.5" customHeight="1">
      <c r="A778" s="173"/>
      <c r="B778" s="173"/>
      <c r="C778" s="173"/>
      <c r="D778" s="173"/>
      <c r="E778" s="173"/>
      <c r="F778" s="173"/>
      <c r="G778" s="173"/>
      <c r="H778" s="173"/>
      <c r="I778" s="173"/>
      <c r="J778" s="173"/>
      <c r="K778" s="173"/>
      <c r="L778" s="173"/>
      <c r="M778" s="173"/>
      <c r="N778" s="173"/>
      <c r="O778" s="173"/>
      <c r="P778" s="173"/>
      <c r="Q778" s="173"/>
      <c r="R778" s="173"/>
      <c r="S778" s="173"/>
      <c r="T778" s="173"/>
      <c r="U778" s="173"/>
      <c r="V778" s="173"/>
      <c r="W778" s="173"/>
      <c r="X778" s="173"/>
      <c r="Y778" s="173"/>
      <c r="Z778" s="173"/>
    </row>
    <row r="779" spans="1:26" ht="13.5" customHeight="1">
      <c r="A779" s="173"/>
      <c r="B779" s="173"/>
      <c r="C779" s="173"/>
      <c r="D779" s="173"/>
      <c r="E779" s="173"/>
      <c r="F779" s="173"/>
      <c r="G779" s="173"/>
      <c r="H779" s="173"/>
      <c r="I779" s="173"/>
      <c r="J779" s="173"/>
      <c r="K779" s="173"/>
      <c r="L779" s="173"/>
      <c r="M779" s="173"/>
      <c r="N779" s="173"/>
      <c r="O779" s="173"/>
      <c r="P779" s="173"/>
      <c r="Q779" s="173"/>
      <c r="R779" s="173"/>
      <c r="S779" s="173"/>
      <c r="T779" s="173"/>
      <c r="U779" s="173"/>
      <c r="V779" s="173"/>
      <c r="W779" s="173"/>
      <c r="X779" s="173"/>
      <c r="Y779" s="173"/>
      <c r="Z779" s="173"/>
    </row>
    <row r="780" spans="1:26" ht="13.5" customHeight="1">
      <c r="A780" s="173"/>
      <c r="B780" s="173"/>
      <c r="C780" s="173"/>
      <c r="D780" s="173"/>
      <c r="E780" s="173"/>
      <c r="F780" s="173"/>
      <c r="G780" s="173"/>
      <c r="H780" s="173"/>
      <c r="I780" s="173"/>
      <c r="J780" s="173"/>
      <c r="K780" s="173"/>
      <c r="L780" s="173"/>
      <c r="M780" s="173"/>
      <c r="N780" s="173"/>
      <c r="O780" s="173"/>
      <c r="P780" s="173"/>
      <c r="Q780" s="173"/>
      <c r="R780" s="173"/>
      <c r="S780" s="173"/>
      <c r="T780" s="173"/>
      <c r="U780" s="173"/>
      <c r="V780" s="173"/>
      <c r="W780" s="173"/>
      <c r="X780" s="173"/>
      <c r="Y780" s="173"/>
      <c r="Z780" s="173"/>
    </row>
    <row r="781" spans="1:26" ht="13.5" customHeight="1">
      <c r="A781" s="173"/>
      <c r="B781" s="173"/>
      <c r="C781" s="173"/>
      <c r="D781" s="173"/>
      <c r="E781" s="173"/>
      <c r="F781" s="173"/>
      <c r="G781" s="173"/>
      <c r="H781" s="173"/>
      <c r="I781" s="173"/>
      <c r="J781" s="173"/>
      <c r="K781" s="173"/>
      <c r="L781" s="173"/>
      <c r="M781" s="173"/>
      <c r="N781" s="173"/>
      <c r="O781" s="173"/>
      <c r="P781" s="173"/>
      <c r="Q781" s="173"/>
      <c r="R781" s="173"/>
      <c r="S781" s="173"/>
      <c r="T781" s="173"/>
      <c r="U781" s="173"/>
      <c r="V781" s="173"/>
      <c r="W781" s="173"/>
      <c r="X781" s="173"/>
      <c r="Y781" s="173"/>
      <c r="Z781" s="173"/>
    </row>
    <row r="782" spans="1:26" ht="13.5" customHeight="1">
      <c r="A782" s="173"/>
      <c r="B782" s="173"/>
      <c r="C782" s="173"/>
      <c r="D782" s="173"/>
      <c r="E782" s="173"/>
      <c r="F782" s="173"/>
      <c r="G782" s="173"/>
      <c r="H782" s="173"/>
      <c r="I782" s="173"/>
      <c r="J782" s="173"/>
      <c r="K782" s="173"/>
      <c r="L782" s="173"/>
      <c r="M782" s="173"/>
      <c r="N782" s="173"/>
      <c r="O782" s="173"/>
      <c r="P782" s="173"/>
      <c r="Q782" s="173"/>
      <c r="R782" s="173"/>
      <c r="S782" s="173"/>
      <c r="T782" s="173"/>
      <c r="U782" s="173"/>
      <c r="V782" s="173"/>
      <c r="W782" s="173"/>
      <c r="X782" s="173"/>
      <c r="Y782" s="173"/>
      <c r="Z782" s="173"/>
    </row>
    <row r="783" spans="1:26" ht="13.5" customHeight="1">
      <c r="A783" s="173"/>
      <c r="B783" s="173"/>
      <c r="C783" s="173"/>
      <c r="D783" s="173"/>
      <c r="E783" s="173"/>
      <c r="F783" s="173"/>
      <c r="G783" s="173"/>
      <c r="H783" s="173"/>
      <c r="I783" s="173"/>
      <c r="J783" s="173"/>
      <c r="K783" s="173"/>
      <c r="L783" s="173"/>
      <c r="M783" s="173"/>
      <c r="N783" s="173"/>
      <c r="O783" s="173"/>
      <c r="P783" s="173"/>
      <c r="Q783" s="173"/>
      <c r="R783" s="173"/>
      <c r="S783" s="173"/>
      <c r="T783" s="173"/>
      <c r="U783" s="173"/>
      <c r="V783" s="173"/>
      <c r="W783" s="173"/>
      <c r="X783" s="173"/>
      <c r="Y783" s="173"/>
      <c r="Z783" s="173"/>
    </row>
    <row r="784" spans="1:26" ht="13.5" customHeight="1">
      <c r="A784" s="173"/>
      <c r="B784" s="173"/>
      <c r="C784" s="173"/>
      <c r="D784" s="173"/>
      <c r="E784" s="173"/>
      <c r="F784" s="173"/>
      <c r="G784" s="173"/>
      <c r="H784" s="173"/>
      <c r="I784" s="173"/>
      <c r="J784" s="173"/>
      <c r="K784" s="173"/>
      <c r="L784" s="173"/>
      <c r="M784" s="173"/>
      <c r="N784" s="173"/>
      <c r="O784" s="173"/>
      <c r="P784" s="173"/>
      <c r="Q784" s="173"/>
      <c r="R784" s="173"/>
      <c r="S784" s="173"/>
      <c r="T784" s="173"/>
      <c r="U784" s="173"/>
      <c r="V784" s="173"/>
      <c r="W784" s="173"/>
      <c r="X784" s="173"/>
      <c r="Y784" s="173"/>
      <c r="Z784" s="173"/>
    </row>
    <row r="785" spans="1:26" ht="13.5" customHeight="1">
      <c r="A785" s="173"/>
      <c r="B785" s="173"/>
      <c r="C785" s="173"/>
      <c r="D785" s="173"/>
      <c r="E785" s="173"/>
      <c r="F785" s="173"/>
      <c r="G785" s="173"/>
      <c r="H785" s="173"/>
      <c r="I785" s="173"/>
      <c r="J785" s="173"/>
      <c r="K785" s="173"/>
      <c r="L785" s="173"/>
      <c r="M785" s="173"/>
      <c r="N785" s="173"/>
      <c r="O785" s="173"/>
      <c r="P785" s="173"/>
      <c r="Q785" s="173"/>
      <c r="R785" s="173"/>
      <c r="S785" s="173"/>
      <c r="T785" s="173"/>
      <c r="U785" s="173"/>
      <c r="V785" s="173"/>
      <c r="W785" s="173"/>
      <c r="X785" s="173"/>
      <c r="Y785" s="173"/>
      <c r="Z785" s="173"/>
    </row>
    <row r="786" spans="1:26" ht="13.5" customHeight="1">
      <c r="A786" s="173"/>
      <c r="B786" s="173"/>
      <c r="C786" s="173"/>
      <c r="D786" s="173"/>
      <c r="E786" s="173"/>
      <c r="F786" s="173"/>
      <c r="G786" s="173"/>
      <c r="H786" s="173"/>
      <c r="I786" s="173"/>
      <c r="J786" s="173"/>
      <c r="K786" s="173"/>
      <c r="L786" s="173"/>
      <c r="M786" s="173"/>
      <c r="N786" s="173"/>
      <c r="O786" s="173"/>
      <c r="P786" s="173"/>
      <c r="Q786" s="173"/>
      <c r="R786" s="173"/>
      <c r="S786" s="173"/>
      <c r="T786" s="173"/>
      <c r="U786" s="173"/>
      <c r="V786" s="173"/>
      <c r="W786" s="173"/>
      <c r="X786" s="173"/>
      <c r="Y786" s="173"/>
      <c r="Z786" s="173"/>
    </row>
    <row r="787" spans="1:26" ht="13.5" customHeight="1">
      <c r="A787" s="173"/>
      <c r="B787" s="173"/>
      <c r="C787" s="173"/>
      <c r="D787" s="173"/>
      <c r="E787" s="173"/>
      <c r="F787" s="173"/>
      <c r="G787" s="173"/>
      <c r="H787" s="173"/>
      <c r="I787" s="173"/>
      <c r="J787" s="173"/>
      <c r="K787" s="173"/>
      <c r="L787" s="173"/>
      <c r="M787" s="173"/>
      <c r="N787" s="173"/>
      <c r="O787" s="173"/>
      <c r="P787" s="173"/>
      <c r="Q787" s="173"/>
      <c r="R787" s="173"/>
      <c r="S787" s="173"/>
      <c r="T787" s="173"/>
      <c r="U787" s="173"/>
      <c r="V787" s="173"/>
      <c r="W787" s="173"/>
      <c r="X787" s="173"/>
      <c r="Y787" s="173"/>
      <c r="Z787" s="173"/>
    </row>
    <row r="788" spans="1:26" ht="13.5" customHeight="1">
      <c r="A788" s="173"/>
      <c r="B788" s="173"/>
      <c r="C788" s="173"/>
      <c r="D788" s="173"/>
      <c r="E788" s="173"/>
      <c r="F788" s="173"/>
      <c r="G788" s="173"/>
      <c r="H788" s="173"/>
      <c r="I788" s="173"/>
      <c r="J788" s="173"/>
      <c r="K788" s="173"/>
      <c r="L788" s="173"/>
      <c r="M788" s="173"/>
      <c r="N788" s="173"/>
      <c r="O788" s="173"/>
      <c r="P788" s="173"/>
      <c r="Q788" s="173"/>
      <c r="R788" s="173"/>
      <c r="S788" s="173"/>
      <c r="T788" s="173"/>
      <c r="U788" s="173"/>
      <c r="V788" s="173"/>
      <c r="W788" s="173"/>
      <c r="X788" s="173"/>
      <c r="Y788" s="173"/>
      <c r="Z788" s="173"/>
    </row>
    <row r="789" spans="1:26" ht="13.5" customHeight="1">
      <c r="A789" s="173"/>
      <c r="B789" s="173"/>
      <c r="C789" s="173"/>
      <c r="D789" s="173"/>
      <c r="E789" s="173"/>
      <c r="F789" s="173"/>
      <c r="G789" s="173"/>
      <c r="H789" s="173"/>
      <c r="I789" s="173"/>
      <c r="J789" s="173"/>
      <c r="K789" s="173"/>
      <c r="L789" s="173"/>
      <c r="M789" s="173"/>
      <c r="N789" s="173"/>
      <c r="O789" s="173"/>
      <c r="P789" s="173"/>
      <c r="Q789" s="173"/>
      <c r="R789" s="173"/>
      <c r="S789" s="173"/>
      <c r="T789" s="173"/>
      <c r="U789" s="173"/>
      <c r="V789" s="173"/>
      <c r="W789" s="173"/>
      <c r="X789" s="173"/>
      <c r="Y789" s="173"/>
      <c r="Z789" s="173"/>
    </row>
    <row r="790" spans="1:26" ht="13.5" customHeight="1">
      <c r="A790" s="173"/>
      <c r="B790" s="173"/>
      <c r="C790" s="173"/>
      <c r="D790" s="173"/>
      <c r="E790" s="173"/>
      <c r="F790" s="173"/>
      <c r="G790" s="173"/>
      <c r="H790" s="173"/>
      <c r="I790" s="173"/>
      <c r="J790" s="173"/>
      <c r="K790" s="173"/>
      <c r="L790" s="173"/>
      <c r="M790" s="173"/>
      <c r="N790" s="173"/>
      <c r="O790" s="173"/>
      <c r="P790" s="173"/>
      <c r="Q790" s="173"/>
      <c r="R790" s="173"/>
      <c r="S790" s="173"/>
      <c r="T790" s="173"/>
      <c r="U790" s="173"/>
      <c r="V790" s="173"/>
      <c r="W790" s="173"/>
      <c r="X790" s="173"/>
      <c r="Y790" s="173"/>
      <c r="Z790" s="173"/>
    </row>
    <row r="791" spans="1:26" ht="13.5" customHeight="1">
      <c r="A791" s="173"/>
      <c r="B791" s="173"/>
      <c r="C791" s="173"/>
      <c r="D791" s="173"/>
      <c r="E791" s="173"/>
      <c r="F791" s="173"/>
      <c r="G791" s="173"/>
      <c r="H791" s="173"/>
      <c r="I791" s="173"/>
      <c r="J791" s="173"/>
      <c r="K791" s="173"/>
      <c r="L791" s="173"/>
      <c r="M791" s="173"/>
      <c r="N791" s="173"/>
      <c r="O791" s="173"/>
      <c r="P791" s="173"/>
      <c r="Q791" s="173"/>
      <c r="R791" s="173"/>
      <c r="S791" s="173"/>
      <c r="T791" s="173"/>
      <c r="U791" s="173"/>
      <c r="V791" s="173"/>
      <c r="W791" s="173"/>
      <c r="X791" s="173"/>
      <c r="Y791" s="173"/>
      <c r="Z791" s="173"/>
    </row>
    <row r="792" spans="1:26" ht="13.5" customHeight="1">
      <c r="A792" s="173"/>
      <c r="B792" s="173"/>
      <c r="C792" s="173"/>
      <c r="D792" s="173"/>
      <c r="E792" s="173"/>
      <c r="F792" s="173"/>
      <c r="G792" s="173"/>
      <c r="H792" s="173"/>
      <c r="I792" s="173"/>
      <c r="J792" s="173"/>
      <c r="K792" s="173"/>
      <c r="L792" s="173"/>
      <c r="M792" s="173"/>
      <c r="N792" s="173"/>
      <c r="O792" s="173"/>
      <c r="P792" s="173"/>
      <c r="Q792" s="173"/>
      <c r="R792" s="173"/>
      <c r="S792" s="173"/>
      <c r="T792" s="173"/>
      <c r="U792" s="173"/>
      <c r="V792" s="173"/>
      <c r="W792" s="173"/>
      <c r="X792" s="173"/>
      <c r="Y792" s="173"/>
      <c r="Z792" s="173"/>
    </row>
    <row r="793" spans="1:26" ht="13.5" customHeight="1">
      <c r="A793" s="173"/>
      <c r="B793" s="173"/>
      <c r="C793" s="173"/>
      <c r="D793" s="173"/>
      <c r="E793" s="173"/>
      <c r="F793" s="173"/>
      <c r="G793" s="173"/>
      <c r="H793" s="173"/>
      <c r="I793" s="173"/>
      <c r="J793" s="173"/>
      <c r="K793" s="173"/>
      <c r="L793" s="173"/>
      <c r="M793" s="173"/>
      <c r="N793" s="173"/>
      <c r="O793" s="173"/>
      <c r="P793" s="173"/>
      <c r="Q793" s="173"/>
      <c r="R793" s="173"/>
      <c r="S793" s="173"/>
      <c r="T793" s="173"/>
      <c r="U793" s="173"/>
      <c r="V793" s="173"/>
      <c r="W793" s="173"/>
      <c r="X793" s="173"/>
      <c r="Y793" s="173"/>
      <c r="Z793" s="173"/>
    </row>
    <row r="794" spans="1:26" ht="13.5" customHeight="1">
      <c r="A794" s="173"/>
      <c r="B794" s="173"/>
      <c r="C794" s="173"/>
      <c r="D794" s="173"/>
      <c r="E794" s="173"/>
      <c r="F794" s="173"/>
      <c r="G794" s="173"/>
      <c r="H794" s="173"/>
      <c r="I794" s="173"/>
      <c r="J794" s="173"/>
      <c r="K794" s="173"/>
      <c r="L794" s="173"/>
      <c r="M794" s="173"/>
      <c r="N794" s="173"/>
      <c r="O794" s="173"/>
      <c r="P794" s="173"/>
      <c r="Q794" s="173"/>
      <c r="R794" s="173"/>
      <c r="S794" s="173"/>
      <c r="T794" s="173"/>
      <c r="U794" s="173"/>
      <c r="V794" s="173"/>
      <c r="W794" s="173"/>
      <c r="X794" s="173"/>
      <c r="Y794" s="173"/>
      <c r="Z794" s="173"/>
    </row>
    <row r="795" spans="1:26" ht="13.5" customHeight="1">
      <c r="A795" s="173"/>
      <c r="B795" s="173"/>
      <c r="C795" s="173"/>
      <c r="D795" s="173"/>
      <c r="E795" s="173"/>
      <c r="F795" s="173"/>
      <c r="G795" s="173"/>
      <c r="H795" s="173"/>
      <c r="I795" s="173"/>
      <c r="J795" s="173"/>
      <c r="K795" s="173"/>
      <c r="L795" s="173"/>
      <c r="M795" s="173"/>
      <c r="N795" s="173"/>
      <c r="O795" s="173"/>
      <c r="P795" s="173"/>
      <c r="Q795" s="173"/>
      <c r="R795" s="173"/>
      <c r="S795" s="173"/>
      <c r="T795" s="173"/>
      <c r="U795" s="173"/>
      <c r="V795" s="173"/>
      <c r="W795" s="173"/>
      <c r="X795" s="173"/>
      <c r="Y795" s="173"/>
      <c r="Z795" s="173"/>
    </row>
    <row r="796" spans="1:26" ht="13.5" customHeight="1">
      <c r="A796" s="173"/>
      <c r="B796" s="173"/>
      <c r="C796" s="173"/>
      <c r="D796" s="173"/>
      <c r="E796" s="173"/>
      <c r="F796" s="173"/>
      <c r="G796" s="173"/>
      <c r="H796" s="173"/>
      <c r="I796" s="173"/>
      <c r="J796" s="173"/>
      <c r="K796" s="173"/>
      <c r="L796" s="173"/>
      <c r="M796" s="173"/>
      <c r="N796" s="173"/>
      <c r="O796" s="173"/>
      <c r="P796" s="173"/>
      <c r="Q796" s="173"/>
      <c r="R796" s="173"/>
      <c r="S796" s="173"/>
      <c r="T796" s="173"/>
      <c r="U796" s="173"/>
      <c r="V796" s="173"/>
      <c r="W796" s="173"/>
      <c r="X796" s="173"/>
      <c r="Y796" s="173"/>
      <c r="Z796" s="173"/>
    </row>
    <row r="797" spans="1:26" ht="13.5" customHeight="1">
      <c r="A797" s="173"/>
      <c r="B797" s="173"/>
      <c r="C797" s="173"/>
      <c r="D797" s="173"/>
      <c r="E797" s="173"/>
      <c r="F797" s="173"/>
      <c r="G797" s="173"/>
      <c r="H797" s="173"/>
      <c r="I797" s="173"/>
      <c r="J797" s="173"/>
      <c r="K797" s="173"/>
      <c r="L797" s="173"/>
      <c r="M797" s="173"/>
      <c r="N797" s="173"/>
      <c r="O797" s="173"/>
      <c r="P797" s="173"/>
      <c r="Q797" s="173"/>
      <c r="R797" s="173"/>
      <c r="S797" s="173"/>
      <c r="T797" s="173"/>
      <c r="U797" s="173"/>
      <c r="V797" s="173"/>
      <c r="W797" s="173"/>
      <c r="X797" s="173"/>
      <c r="Y797" s="173"/>
      <c r="Z797" s="173"/>
    </row>
    <row r="798" spans="1:26" ht="13.5" customHeight="1">
      <c r="A798" s="173"/>
      <c r="B798" s="173"/>
      <c r="C798" s="173"/>
      <c r="D798" s="173"/>
      <c r="E798" s="173"/>
      <c r="F798" s="173"/>
      <c r="G798" s="173"/>
      <c r="H798" s="173"/>
      <c r="I798" s="173"/>
      <c r="J798" s="173"/>
      <c r="K798" s="173"/>
      <c r="L798" s="173"/>
      <c r="M798" s="173"/>
      <c r="N798" s="173"/>
      <c r="O798" s="173"/>
      <c r="P798" s="173"/>
      <c r="Q798" s="173"/>
      <c r="R798" s="173"/>
      <c r="S798" s="173"/>
      <c r="T798" s="173"/>
      <c r="U798" s="173"/>
      <c r="V798" s="173"/>
      <c r="W798" s="173"/>
      <c r="X798" s="173"/>
      <c r="Y798" s="173"/>
      <c r="Z798" s="173"/>
    </row>
    <row r="799" spans="1:26" ht="13.5" customHeight="1">
      <c r="A799" s="173"/>
      <c r="B799" s="173"/>
      <c r="C799" s="173"/>
      <c r="D799" s="173"/>
      <c r="E799" s="173"/>
      <c r="F799" s="173"/>
      <c r="G799" s="173"/>
      <c r="H799" s="173"/>
      <c r="I799" s="173"/>
      <c r="J799" s="173"/>
      <c r="K799" s="173"/>
      <c r="L799" s="173"/>
      <c r="M799" s="173"/>
      <c r="N799" s="173"/>
      <c r="O799" s="173"/>
      <c r="P799" s="173"/>
      <c r="Q799" s="173"/>
      <c r="R799" s="173"/>
      <c r="S799" s="173"/>
      <c r="T799" s="173"/>
      <c r="U799" s="173"/>
      <c r="V799" s="173"/>
      <c r="W799" s="173"/>
      <c r="X799" s="173"/>
      <c r="Y799" s="173"/>
      <c r="Z799" s="173"/>
    </row>
    <row r="800" spans="1:26" ht="13.5" customHeight="1">
      <c r="A800" s="173"/>
      <c r="B800" s="173"/>
      <c r="C800" s="173"/>
      <c r="D800" s="173"/>
      <c r="E800" s="173"/>
      <c r="F800" s="173"/>
      <c r="G800" s="173"/>
      <c r="H800" s="173"/>
      <c r="I800" s="173"/>
      <c r="J800" s="173"/>
      <c r="K800" s="173"/>
      <c r="L800" s="173"/>
      <c r="M800" s="173"/>
      <c r="N800" s="173"/>
      <c r="O800" s="173"/>
      <c r="P800" s="173"/>
      <c r="Q800" s="173"/>
      <c r="R800" s="173"/>
      <c r="S800" s="173"/>
      <c r="T800" s="173"/>
      <c r="U800" s="173"/>
      <c r="V800" s="173"/>
      <c r="W800" s="173"/>
      <c r="X800" s="173"/>
      <c r="Y800" s="173"/>
      <c r="Z800" s="173"/>
    </row>
    <row r="801" spans="1:26" ht="13.5" customHeight="1">
      <c r="A801" s="173"/>
      <c r="B801" s="173"/>
      <c r="C801" s="173"/>
      <c r="D801" s="173"/>
      <c r="E801" s="173"/>
      <c r="F801" s="173"/>
      <c r="G801" s="173"/>
      <c r="H801" s="173"/>
      <c r="I801" s="173"/>
      <c r="J801" s="173"/>
      <c r="K801" s="173"/>
      <c r="L801" s="173"/>
      <c r="M801" s="173"/>
      <c r="N801" s="173"/>
      <c r="O801" s="173"/>
      <c r="P801" s="173"/>
      <c r="Q801" s="173"/>
      <c r="R801" s="173"/>
      <c r="S801" s="173"/>
      <c r="T801" s="173"/>
      <c r="U801" s="173"/>
      <c r="V801" s="173"/>
      <c r="W801" s="173"/>
      <c r="X801" s="173"/>
      <c r="Y801" s="173"/>
      <c r="Z801" s="173"/>
    </row>
    <row r="802" spans="1:26" ht="13.5" customHeight="1">
      <c r="A802" s="173"/>
      <c r="B802" s="173"/>
      <c r="C802" s="173"/>
      <c r="D802" s="173"/>
      <c r="E802" s="173"/>
      <c r="F802" s="173"/>
      <c r="G802" s="173"/>
      <c r="H802" s="173"/>
      <c r="I802" s="173"/>
      <c r="J802" s="173"/>
      <c r="K802" s="173"/>
      <c r="L802" s="173"/>
      <c r="M802" s="173"/>
      <c r="N802" s="173"/>
      <c r="O802" s="173"/>
      <c r="P802" s="173"/>
      <c r="Q802" s="173"/>
      <c r="R802" s="173"/>
      <c r="S802" s="173"/>
      <c r="T802" s="173"/>
      <c r="U802" s="173"/>
      <c r="V802" s="173"/>
      <c r="W802" s="173"/>
      <c r="X802" s="173"/>
      <c r="Y802" s="173"/>
      <c r="Z802" s="173"/>
    </row>
    <row r="803" spans="1:26" ht="13.5" customHeight="1">
      <c r="A803" s="173"/>
      <c r="B803" s="173"/>
      <c r="C803" s="173"/>
      <c r="D803" s="173"/>
      <c r="E803" s="173"/>
      <c r="F803" s="173"/>
      <c r="G803" s="173"/>
      <c r="H803" s="173"/>
      <c r="I803" s="173"/>
      <c r="J803" s="173"/>
      <c r="K803" s="173"/>
      <c r="L803" s="173"/>
      <c r="M803" s="173"/>
      <c r="N803" s="173"/>
      <c r="O803" s="173"/>
      <c r="P803" s="173"/>
      <c r="Q803" s="173"/>
      <c r="R803" s="173"/>
      <c r="S803" s="173"/>
      <c r="T803" s="173"/>
      <c r="U803" s="173"/>
      <c r="V803" s="173"/>
      <c r="W803" s="173"/>
      <c r="X803" s="173"/>
      <c r="Y803" s="173"/>
      <c r="Z803" s="173"/>
    </row>
    <row r="804" spans="1:26" ht="13.5" customHeight="1">
      <c r="A804" s="173"/>
      <c r="B804" s="173"/>
      <c r="C804" s="173"/>
      <c r="D804" s="173"/>
      <c r="E804" s="173"/>
      <c r="F804" s="173"/>
      <c r="G804" s="173"/>
      <c r="H804" s="173"/>
      <c r="I804" s="173"/>
      <c r="J804" s="173"/>
      <c r="K804" s="173"/>
      <c r="L804" s="173"/>
      <c r="M804" s="173"/>
      <c r="N804" s="173"/>
      <c r="O804" s="173"/>
      <c r="P804" s="173"/>
      <c r="Q804" s="173"/>
      <c r="R804" s="173"/>
      <c r="S804" s="173"/>
      <c r="T804" s="173"/>
      <c r="U804" s="173"/>
      <c r="V804" s="173"/>
      <c r="W804" s="173"/>
      <c r="X804" s="173"/>
      <c r="Y804" s="173"/>
      <c r="Z804" s="173"/>
    </row>
    <row r="805" spans="1:26" ht="13.5" customHeight="1">
      <c r="A805" s="173"/>
      <c r="B805" s="173"/>
      <c r="C805" s="173"/>
      <c r="D805" s="173"/>
      <c r="E805" s="173"/>
      <c r="F805" s="173"/>
      <c r="G805" s="173"/>
      <c r="H805" s="173"/>
      <c r="I805" s="173"/>
      <c r="J805" s="173"/>
      <c r="K805" s="173"/>
      <c r="L805" s="173"/>
      <c r="M805" s="173"/>
      <c r="N805" s="173"/>
      <c r="O805" s="173"/>
      <c r="P805" s="173"/>
      <c r="Q805" s="173"/>
      <c r="R805" s="173"/>
      <c r="S805" s="173"/>
      <c r="T805" s="173"/>
      <c r="U805" s="173"/>
      <c r="V805" s="173"/>
      <c r="W805" s="173"/>
      <c r="X805" s="173"/>
      <c r="Y805" s="173"/>
      <c r="Z805" s="173"/>
    </row>
    <row r="806" spans="1:26" ht="13.5" customHeight="1">
      <c r="A806" s="173"/>
      <c r="B806" s="173"/>
      <c r="C806" s="173"/>
      <c r="D806" s="173"/>
      <c r="E806" s="173"/>
      <c r="F806" s="173"/>
      <c r="G806" s="173"/>
      <c r="H806" s="173"/>
      <c r="I806" s="173"/>
      <c r="J806" s="173"/>
      <c r="K806" s="173"/>
      <c r="L806" s="173"/>
      <c r="M806" s="173"/>
      <c r="N806" s="173"/>
      <c r="O806" s="173"/>
      <c r="P806" s="173"/>
      <c r="Q806" s="173"/>
      <c r="R806" s="173"/>
      <c r="S806" s="173"/>
      <c r="T806" s="173"/>
      <c r="U806" s="173"/>
      <c r="V806" s="173"/>
      <c r="W806" s="173"/>
      <c r="X806" s="173"/>
      <c r="Y806" s="173"/>
      <c r="Z806" s="173"/>
    </row>
    <row r="807" spans="1:26" ht="13.5" customHeight="1">
      <c r="A807" s="173"/>
      <c r="B807" s="173"/>
      <c r="C807" s="173"/>
      <c r="D807" s="173"/>
      <c r="E807" s="173"/>
      <c r="F807" s="173"/>
      <c r="G807" s="173"/>
      <c r="H807" s="173"/>
      <c r="I807" s="173"/>
      <c r="J807" s="173"/>
      <c r="K807" s="173"/>
      <c r="L807" s="173"/>
      <c r="M807" s="173"/>
      <c r="N807" s="173"/>
      <c r="O807" s="173"/>
      <c r="P807" s="173"/>
      <c r="Q807" s="173"/>
      <c r="R807" s="173"/>
      <c r="S807" s="173"/>
      <c r="T807" s="173"/>
      <c r="U807" s="173"/>
      <c r="V807" s="173"/>
      <c r="W807" s="173"/>
      <c r="X807" s="173"/>
      <c r="Y807" s="173"/>
      <c r="Z807" s="173"/>
    </row>
    <row r="808" spans="1:26" ht="13.5" customHeight="1">
      <c r="A808" s="173"/>
      <c r="B808" s="173"/>
      <c r="C808" s="173"/>
      <c r="D808" s="173"/>
      <c r="E808" s="173"/>
      <c r="F808" s="173"/>
      <c r="G808" s="173"/>
      <c r="H808" s="173"/>
      <c r="I808" s="173"/>
      <c r="J808" s="173"/>
      <c r="K808" s="173"/>
      <c r="L808" s="173"/>
      <c r="M808" s="173"/>
      <c r="N808" s="173"/>
      <c r="O808" s="173"/>
      <c r="P808" s="173"/>
      <c r="Q808" s="173"/>
      <c r="R808" s="173"/>
      <c r="S808" s="173"/>
      <c r="T808" s="173"/>
      <c r="U808" s="173"/>
      <c r="V808" s="173"/>
      <c r="W808" s="173"/>
      <c r="X808" s="173"/>
      <c r="Y808" s="173"/>
      <c r="Z808" s="173"/>
    </row>
    <row r="809" spans="1:26" ht="13.5" customHeight="1">
      <c r="A809" s="173"/>
      <c r="B809" s="173"/>
      <c r="C809" s="173"/>
      <c r="D809" s="173"/>
      <c r="E809" s="173"/>
      <c r="F809" s="173"/>
      <c r="G809" s="173"/>
      <c r="H809" s="173"/>
      <c r="I809" s="173"/>
      <c r="J809" s="173"/>
      <c r="K809" s="173"/>
      <c r="L809" s="173"/>
      <c r="M809" s="173"/>
      <c r="N809" s="173"/>
      <c r="O809" s="173"/>
      <c r="P809" s="173"/>
      <c r="Q809" s="173"/>
      <c r="R809" s="173"/>
      <c r="S809" s="173"/>
      <c r="T809" s="173"/>
      <c r="U809" s="173"/>
      <c r="V809" s="173"/>
      <c r="W809" s="173"/>
      <c r="X809" s="173"/>
      <c r="Y809" s="173"/>
      <c r="Z809" s="173"/>
    </row>
    <row r="810" spans="1:26" ht="13.5" customHeight="1">
      <c r="A810" s="173"/>
      <c r="B810" s="173"/>
      <c r="C810" s="173"/>
      <c r="D810" s="173"/>
      <c r="E810" s="173"/>
      <c r="F810" s="173"/>
      <c r="G810" s="173"/>
      <c r="H810" s="173"/>
      <c r="I810" s="173"/>
      <c r="J810" s="173"/>
      <c r="K810" s="173"/>
      <c r="L810" s="173"/>
      <c r="M810" s="173"/>
      <c r="N810" s="173"/>
      <c r="O810" s="173"/>
      <c r="P810" s="173"/>
      <c r="Q810" s="173"/>
      <c r="R810" s="173"/>
      <c r="S810" s="173"/>
      <c r="T810" s="173"/>
      <c r="U810" s="173"/>
      <c r="V810" s="173"/>
      <c r="W810" s="173"/>
      <c r="X810" s="173"/>
      <c r="Y810" s="173"/>
      <c r="Z810" s="173"/>
    </row>
    <row r="811" spans="1:26" ht="13.5" customHeight="1">
      <c r="A811" s="173"/>
      <c r="B811" s="173"/>
      <c r="C811" s="173"/>
      <c r="D811" s="173"/>
      <c r="E811" s="173"/>
      <c r="F811" s="173"/>
      <c r="G811" s="173"/>
      <c r="H811" s="173"/>
      <c r="I811" s="173"/>
      <c r="J811" s="173"/>
      <c r="K811" s="173"/>
      <c r="L811" s="173"/>
      <c r="M811" s="173"/>
      <c r="N811" s="173"/>
      <c r="O811" s="173"/>
      <c r="P811" s="173"/>
      <c r="Q811" s="173"/>
      <c r="R811" s="173"/>
      <c r="S811" s="173"/>
      <c r="T811" s="173"/>
      <c r="U811" s="173"/>
      <c r="V811" s="173"/>
      <c r="W811" s="173"/>
      <c r="X811" s="173"/>
      <c r="Y811" s="173"/>
      <c r="Z811" s="173"/>
    </row>
    <row r="812" spans="1:26" ht="13.5" customHeight="1">
      <c r="A812" s="173"/>
      <c r="B812" s="173"/>
      <c r="C812" s="173"/>
      <c r="D812" s="173"/>
      <c r="E812" s="173"/>
      <c r="F812" s="173"/>
      <c r="G812" s="173"/>
      <c r="H812" s="173"/>
      <c r="I812" s="173"/>
      <c r="J812" s="173"/>
      <c r="K812" s="173"/>
      <c r="L812" s="173"/>
      <c r="M812" s="173"/>
      <c r="N812" s="173"/>
      <c r="O812" s="173"/>
      <c r="P812" s="173"/>
      <c r="Q812" s="173"/>
      <c r="R812" s="173"/>
      <c r="S812" s="173"/>
      <c r="T812" s="173"/>
      <c r="U812" s="173"/>
      <c r="V812" s="173"/>
      <c r="W812" s="173"/>
      <c r="X812" s="173"/>
      <c r="Y812" s="173"/>
      <c r="Z812" s="173"/>
    </row>
    <row r="813" spans="1:26" ht="13.5" customHeight="1">
      <c r="A813" s="173"/>
      <c r="B813" s="173"/>
      <c r="C813" s="173"/>
      <c r="D813" s="173"/>
      <c r="E813" s="173"/>
      <c r="F813" s="173"/>
      <c r="G813" s="173"/>
      <c r="H813" s="173"/>
      <c r="I813" s="173"/>
      <c r="J813" s="173"/>
      <c r="K813" s="173"/>
      <c r="L813" s="173"/>
      <c r="M813" s="173"/>
      <c r="N813" s="173"/>
      <c r="O813" s="173"/>
      <c r="P813" s="173"/>
      <c r="Q813" s="173"/>
      <c r="R813" s="173"/>
      <c r="S813" s="173"/>
      <c r="T813" s="173"/>
      <c r="U813" s="173"/>
      <c r="V813" s="173"/>
      <c r="W813" s="173"/>
      <c r="X813" s="173"/>
      <c r="Y813" s="173"/>
      <c r="Z813" s="173"/>
    </row>
    <row r="814" spans="1:26" ht="13.5" customHeight="1">
      <c r="A814" s="173"/>
      <c r="B814" s="173"/>
      <c r="C814" s="173"/>
      <c r="D814" s="173"/>
      <c r="E814" s="173"/>
      <c r="F814" s="173"/>
      <c r="G814" s="173"/>
      <c r="H814" s="173"/>
      <c r="I814" s="173"/>
      <c r="J814" s="173"/>
      <c r="K814" s="173"/>
      <c r="L814" s="173"/>
      <c r="M814" s="173"/>
      <c r="N814" s="173"/>
      <c r="O814" s="173"/>
      <c r="P814" s="173"/>
      <c r="Q814" s="173"/>
      <c r="R814" s="173"/>
      <c r="S814" s="173"/>
      <c r="T814" s="173"/>
      <c r="U814" s="173"/>
      <c r="V814" s="173"/>
      <c r="W814" s="173"/>
      <c r="X814" s="173"/>
      <c r="Y814" s="173"/>
      <c r="Z814" s="173"/>
    </row>
    <row r="815" spans="1:26" ht="13.5" customHeight="1">
      <c r="A815" s="173"/>
      <c r="B815" s="173"/>
      <c r="C815" s="173"/>
      <c r="D815" s="173"/>
      <c r="E815" s="173"/>
      <c r="F815" s="173"/>
      <c r="G815" s="173"/>
      <c r="H815" s="173"/>
      <c r="I815" s="173"/>
      <c r="J815" s="173"/>
      <c r="K815" s="173"/>
      <c r="L815" s="173"/>
      <c r="M815" s="173"/>
      <c r="N815" s="173"/>
      <c r="O815" s="173"/>
      <c r="P815" s="173"/>
      <c r="Q815" s="173"/>
      <c r="R815" s="173"/>
      <c r="S815" s="173"/>
      <c r="T815" s="173"/>
      <c r="U815" s="173"/>
      <c r="V815" s="173"/>
      <c r="W815" s="173"/>
      <c r="X815" s="173"/>
      <c r="Y815" s="173"/>
      <c r="Z815" s="173"/>
    </row>
    <row r="816" spans="1:26" ht="13.5" customHeight="1">
      <c r="A816" s="173"/>
      <c r="B816" s="173"/>
      <c r="C816" s="173"/>
      <c r="D816" s="173"/>
      <c r="E816" s="173"/>
      <c r="F816" s="173"/>
      <c r="G816" s="173"/>
      <c r="H816" s="173"/>
      <c r="I816" s="173"/>
      <c r="J816" s="173"/>
      <c r="K816" s="173"/>
      <c r="L816" s="173"/>
      <c r="M816" s="173"/>
      <c r="N816" s="173"/>
      <c r="O816" s="173"/>
      <c r="P816" s="173"/>
      <c r="Q816" s="173"/>
      <c r="R816" s="173"/>
      <c r="S816" s="173"/>
      <c r="T816" s="173"/>
      <c r="U816" s="173"/>
      <c r="V816" s="173"/>
      <c r="W816" s="173"/>
      <c r="X816" s="173"/>
      <c r="Y816" s="173"/>
      <c r="Z816" s="173"/>
    </row>
    <row r="817" spans="1:26" ht="13.5" customHeight="1">
      <c r="A817" s="173"/>
      <c r="B817" s="173"/>
      <c r="C817" s="173"/>
      <c r="D817" s="173"/>
      <c r="E817" s="173"/>
      <c r="F817" s="173"/>
      <c r="G817" s="173"/>
      <c r="H817" s="173"/>
      <c r="I817" s="173"/>
      <c r="J817" s="173"/>
      <c r="K817" s="173"/>
      <c r="L817" s="173"/>
      <c r="M817" s="173"/>
      <c r="N817" s="173"/>
      <c r="O817" s="173"/>
      <c r="P817" s="173"/>
      <c r="Q817" s="173"/>
      <c r="R817" s="173"/>
      <c r="S817" s="173"/>
      <c r="T817" s="173"/>
      <c r="U817" s="173"/>
      <c r="V817" s="173"/>
      <c r="W817" s="173"/>
      <c r="X817" s="173"/>
      <c r="Y817" s="173"/>
      <c r="Z817" s="173"/>
    </row>
    <row r="818" spans="1:26" ht="13.5" customHeight="1">
      <c r="A818" s="173"/>
      <c r="B818" s="173"/>
      <c r="C818" s="173"/>
      <c r="D818" s="173"/>
      <c r="E818" s="173"/>
      <c r="F818" s="173"/>
      <c r="G818" s="173"/>
      <c r="H818" s="173"/>
      <c r="I818" s="173"/>
      <c r="J818" s="173"/>
      <c r="K818" s="173"/>
      <c r="L818" s="173"/>
      <c r="M818" s="173"/>
      <c r="N818" s="173"/>
      <c r="O818" s="173"/>
      <c r="P818" s="173"/>
      <c r="Q818" s="173"/>
      <c r="R818" s="173"/>
      <c r="S818" s="173"/>
      <c r="T818" s="173"/>
      <c r="U818" s="173"/>
      <c r="V818" s="173"/>
      <c r="W818" s="173"/>
      <c r="X818" s="173"/>
      <c r="Y818" s="173"/>
      <c r="Z818" s="173"/>
    </row>
    <row r="819" spans="1:26" ht="13.5" customHeight="1">
      <c r="A819" s="173"/>
      <c r="B819" s="173"/>
      <c r="C819" s="173"/>
      <c r="D819" s="173"/>
      <c r="E819" s="173"/>
      <c r="F819" s="173"/>
      <c r="G819" s="173"/>
      <c r="H819" s="173"/>
      <c r="I819" s="173"/>
      <c r="J819" s="173"/>
      <c r="K819" s="173"/>
      <c r="L819" s="173"/>
      <c r="M819" s="173"/>
      <c r="N819" s="173"/>
      <c r="O819" s="173"/>
      <c r="P819" s="173"/>
      <c r="Q819" s="173"/>
      <c r="R819" s="173"/>
      <c r="S819" s="173"/>
      <c r="T819" s="173"/>
      <c r="U819" s="173"/>
      <c r="V819" s="173"/>
      <c r="W819" s="173"/>
      <c r="X819" s="173"/>
      <c r="Y819" s="173"/>
      <c r="Z819" s="173"/>
    </row>
    <row r="820" spans="1:26" ht="13.5" customHeight="1">
      <c r="A820" s="173"/>
      <c r="B820" s="173"/>
      <c r="C820" s="173"/>
      <c r="D820" s="173"/>
      <c r="E820" s="173"/>
      <c r="F820" s="173"/>
      <c r="G820" s="173"/>
      <c r="H820" s="173"/>
      <c r="I820" s="173"/>
      <c r="J820" s="173"/>
      <c r="K820" s="173"/>
      <c r="L820" s="173"/>
      <c r="M820" s="173"/>
      <c r="N820" s="173"/>
      <c r="O820" s="173"/>
      <c r="P820" s="173"/>
      <c r="Q820" s="173"/>
      <c r="R820" s="173"/>
      <c r="S820" s="173"/>
      <c r="T820" s="173"/>
      <c r="U820" s="173"/>
      <c r="V820" s="173"/>
      <c r="W820" s="173"/>
      <c r="X820" s="173"/>
      <c r="Y820" s="173"/>
      <c r="Z820" s="173"/>
    </row>
    <row r="821" spans="1:26" ht="13.5" customHeight="1">
      <c r="A821" s="173"/>
      <c r="B821" s="173"/>
      <c r="C821" s="173"/>
      <c r="D821" s="173"/>
      <c r="E821" s="173"/>
      <c r="F821" s="173"/>
      <c r="G821" s="173"/>
      <c r="H821" s="173"/>
      <c r="I821" s="173"/>
      <c r="J821" s="173"/>
      <c r="K821" s="173"/>
      <c r="L821" s="173"/>
      <c r="M821" s="173"/>
      <c r="N821" s="173"/>
      <c r="O821" s="173"/>
      <c r="P821" s="173"/>
      <c r="Q821" s="173"/>
      <c r="R821" s="173"/>
      <c r="S821" s="173"/>
      <c r="T821" s="173"/>
      <c r="U821" s="173"/>
      <c r="V821" s="173"/>
      <c r="W821" s="173"/>
      <c r="X821" s="173"/>
      <c r="Y821" s="173"/>
      <c r="Z821" s="173"/>
    </row>
    <row r="822" spans="1:26" ht="13.5" customHeight="1">
      <c r="A822" s="173"/>
      <c r="B822" s="173"/>
      <c r="C822" s="173"/>
      <c r="D822" s="173"/>
      <c r="E822" s="173"/>
      <c r="F822" s="173"/>
      <c r="G822" s="173"/>
      <c r="H822" s="173"/>
      <c r="I822" s="173"/>
      <c r="J822" s="173"/>
      <c r="K822" s="173"/>
      <c r="L822" s="173"/>
      <c r="M822" s="173"/>
      <c r="N822" s="173"/>
      <c r="O822" s="173"/>
      <c r="P822" s="173"/>
      <c r="Q822" s="173"/>
      <c r="R822" s="173"/>
      <c r="S822" s="173"/>
      <c r="T822" s="173"/>
      <c r="U822" s="173"/>
      <c r="V822" s="173"/>
      <c r="W822" s="173"/>
      <c r="X822" s="173"/>
      <c r="Y822" s="173"/>
      <c r="Z822" s="173"/>
    </row>
    <row r="823" spans="1:26" ht="13.5" customHeight="1">
      <c r="A823" s="173"/>
      <c r="B823" s="173"/>
      <c r="C823" s="173"/>
      <c r="D823" s="173"/>
      <c r="E823" s="173"/>
      <c r="F823" s="173"/>
      <c r="G823" s="173"/>
      <c r="H823" s="173"/>
      <c r="I823" s="173"/>
      <c r="J823" s="173"/>
      <c r="K823" s="173"/>
      <c r="L823" s="173"/>
      <c r="M823" s="173"/>
      <c r="N823" s="173"/>
      <c r="O823" s="173"/>
      <c r="P823" s="173"/>
      <c r="Q823" s="173"/>
      <c r="R823" s="173"/>
      <c r="S823" s="173"/>
      <c r="T823" s="173"/>
      <c r="U823" s="173"/>
      <c r="V823" s="173"/>
      <c r="W823" s="173"/>
      <c r="X823" s="173"/>
      <c r="Y823" s="173"/>
      <c r="Z823" s="173"/>
    </row>
    <row r="824" spans="1:26" ht="13.5" customHeight="1">
      <c r="A824" s="173"/>
      <c r="B824" s="173"/>
      <c r="C824" s="173"/>
      <c r="D824" s="173"/>
      <c r="E824" s="173"/>
      <c r="F824" s="173"/>
      <c r="G824" s="173"/>
      <c r="H824" s="173"/>
      <c r="I824" s="173"/>
      <c r="J824" s="173"/>
      <c r="K824" s="173"/>
      <c r="L824" s="173"/>
      <c r="M824" s="173"/>
      <c r="N824" s="173"/>
      <c r="O824" s="173"/>
      <c r="P824" s="173"/>
      <c r="Q824" s="173"/>
      <c r="R824" s="173"/>
      <c r="S824" s="173"/>
      <c r="T824" s="173"/>
      <c r="U824" s="173"/>
      <c r="V824" s="173"/>
      <c r="W824" s="173"/>
      <c r="X824" s="173"/>
      <c r="Y824" s="173"/>
      <c r="Z824" s="173"/>
    </row>
    <row r="825" spans="1:26" ht="13.5" customHeight="1">
      <c r="A825" s="173"/>
      <c r="B825" s="173"/>
      <c r="C825" s="173"/>
      <c r="D825" s="173"/>
      <c r="E825" s="173"/>
      <c r="F825" s="173"/>
      <c r="G825" s="173"/>
      <c r="H825" s="173"/>
      <c r="I825" s="173"/>
      <c r="J825" s="173"/>
      <c r="K825" s="173"/>
      <c r="L825" s="173"/>
      <c r="M825" s="173"/>
      <c r="N825" s="173"/>
      <c r="O825" s="173"/>
      <c r="P825" s="173"/>
      <c r="Q825" s="173"/>
      <c r="R825" s="173"/>
      <c r="S825" s="173"/>
      <c r="T825" s="173"/>
      <c r="U825" s="173"/>
      <c r="V825" s="173"/>
      <c r="W825" s="173"/>
      <c r="X825" s="173"/>
      <c r="Y825" s="173"/>
      <c r="Z825" s="173"/>
    </row>
    <row r="826" spans="1:26" ht="13.5" customHeight="1">
      <c r="A826" s="173"/>
      <c r="B826" s="173"/>
      <c r="C826" s="173"/>
      <c r="D826" s="173"/>
      <c r="E826" s="173"/>
      <c r="F826" s="173"/>
      <c r="G826" s="173"/>
      <c r="H826" s="173"/>
      <c r="I826" s="173"/>
      <c r="J826" s="173"/>
      <c r="K826" s="173"/>
      <c r="L826" s="173"/>
      <c r="M826" s="173"/>
      <c r="N826" s="173"/>
      <c r="O826" s="173"/>
      <c r="P826" s="173"/>
      <c r="Q826" s="173"/>
      <c r="R826" s="173"/>
      <c r="S826" s="173"/>
      <c r="T826" s="173"/>
      <c r="U826" s="173"/>
      <c r="V826" s="173"/>
      <c r="W826" s="173"/>
      <c r="X826" s="173"/>
      <c r="Y826" s="173"/>
      <c r="Z826" s="173"/>
    </row>
    <row r="827" spans="1:26" ht="13.5" customHeight="1">
      <c r="A827" s="173"/>
      <c r="B827" s="173"/>
      <c r="C827" s="173"/>
      <c r="D827" s="173"/>
      <c r="E827" s="173"/>
      <c r="F827" s="173"/>
      <c r="G827" s="173"/>
      <c r="H827" s="173"/>
      <c r="I827" s="173"/>
      <c r="J827" s="173"/>
      <c r="K827" s="173"/>
      <c r="L827" s="173"/>
      <c r="M827" s="173"/>
      <c r="N827" s="173"/>
      <c r="O827" s="173"/>
      <c r="P827" s="173"/>
      <c r="Q827" s="173"/>
      <c r="R827" s="173"/>
      <c r="S827" s="173"/>
      <c r="T827" s="173"/>
      <c r="U827" s="173"/>
      <c r="V827" s="173"/>
      <c r="W827" s="173"/>
      <c r="X827" s="173"/>
      <c r="Y827" s="173"/>
      <c r="Z827" s="173"/>
    </row>
    <row r="828" spans="1:26" ht="13.5" customHeight="1">
      <c r="A828" s="173"/>
      <c r="B828" s="173"/>
      <c r="C828" s="173"/>
      <c r="D828" s="173"/>
      <c r="E828" s="173"/>
      <c r="F828" s="173"/>
      <c r="G828" s="173"/>
      <c r="H828" s="173"/>
      <c r="I828" s="173"/>
      <c r="J828" s="173"/>
      <c r="K828" s="173"/>
      <c r="L828" s="173"/>
      <c r="M828" s="173"/>
      <c r="N828" s="173"/>
      <c r="O828" s="173"/>
      <c r="P828" s="173"/>
      <c r="Q828" s="173"/>
      <c r="R828" s="173"/>
      <c r="S828" s="173"/>
      <c r="T828" s="173"/>
      <c r="U828" s="173"/>
      <c r="V828" s="173"/>
      <c r="W828" s="173"/>
      <c r="X828" s="173"/>
      <c r="Y828" s="173"/>
      <c r="Z828" s="173"/>
    </row>
    <row r="829" spans="1:26" ht="13.5" customHeight="1">
      <c r="A829" s="173"/>
      <c r="B829" s="173"/>
      <c r="C829" s="173"/>
      <c r="D829" s="173"/>
      <c r="E829" s="173"/>
      <c r="F829" s="173"/>
      <c r="G829" s="173"/>
      <c r="H829" s="173"/>
      <c r="I829" s="173"/>
      <c r="J829" s="173"/>
      <c r="K829" s="173"/>
      <c r="L829" s="173"/>
      <c r="M829" s="173"/>
      <c r="N829" s="173"/>
      <c r="O829" s="173"/>
      <c r="P829" s="173"/>
      <c r="Q829" s="173"/>
      <c r="R829" s="173"/>
      <c r="S829" s="173"/>
      <c r="T829" s="173"/>
      <c r="U829" s="173"/>
      <c r="V829" s="173"/>
      <c r="W829" s="173"/>
      <c r="X829" s="173"/>
      <c r="Y829" s="173"/>
      <c r="Z829" s="173"/>
    </row>
    <row r="830" spans="1:26" ht="13.5" customHeight="1">
      <c r="A830" s="173"/>
      <c r="B830" s="173"/>
      <c r="C830" s="173"/>
      <c r="D830" s="173"/>
      <c r="E830" s="173"/>
      <c r="F830" s="173"/>
      <c r="G830" s="173"/>
      <c r="H830" s="173"/>
      <c r="I830" s="173"/>
      <c r="J830" s="173"/>
      <c r="K830" s="173"/>
      <c r="L830" s="173"/>
      <c r="M830" s="173"/>
      <c r="N830" s="173"/>
      <c r="O830" s="173"/>
      <c r="P830" s="173"/>
      <c r="Q830" s="173"/>
      <c r="R830" s="173"/>
      <c r="S830" s="173"/>
      <c r="T830" s="173"/>
      <c r="U830" s="173"/>
      <c r="V830" s="173"/>
      <c r="W830" s="173"/>
      <c r="X830" s="173"/>
      <c r="Y830" s="173"/>
      <c r="Z830" s="173"/>
    </row>
    <row r="831" spans="1:26" ht="13.5" customHeight="1">
      <c r="A831" s="173"/>
      <c r="B831" s="173"/>
      <c r="C831" s="173"/>
      <c r="D831" s="173"/>
      <c r="E831" s="173"/>
      <c r="F831" s="173"/>
      <c r="G831" s="173"/>
      <c r="H831" s="173"/>
      <c r="I831" s="173"/>
      <c r="J831" s="173"/>
      <c r="K831" s="173"/>
      <c r="L831" s="173"/>
      <c r="M831" s="173"/>
      <c r="N831" s="173"/>
      <c r="O831" s="173"/>
      <c r="P831" s="173"/>
      <c r="Q831" s="173"/>
      <c r="R831" s="173"/>
      <c r="S831" s="173"/>
      <c r="T831" s="173"/>
      <c r="U831" s="173"/>
      <c r="V831" s="173"/>
      <c r="W831" s="173"/>
      <c r="X831" s="173"/>
      <c r="Y831" s="173"/>
      <c r="Z831" s="173"/>
    </row>
    <row r="832" spans="1:26" ht="13.5" customHeight="1">
      <c r="A832" s="173"/>
      <c r="B832" s="173"/>
      <c r="C832" s="173"/>
      <c r="D832" s="173"/>
      <c r="E832" s="173"/>
      <c r="F832" s="173"/>
      <c r="G832" s="173"/>
      <c r="H832" s="173"/>
      <c r="I832" s="173"/>
      <c r="J832" s="173"/>
      <c r="K832" s="173"/>
      <c r="L832" s="173"/>
      <c r="M832" s="173"/>
      <c r="N832" s="173"/>
      <c r="O832" s="173"/>
      <c r="P832" s="173"/>
      <c r="Q832" s="173"/>
      <c r="R832" s="173"/>
      <c r="S832" s="173"/>
      <c r="T832" s="173"/>
      <c r="U832" s="173"/>
      <c r="V832" s="173"/>
      <c r="W832" s="173"/>
      <c r="X832" s="173"/>
      <c r="Y832" s="173"/>
      <c r="Z832" s="173"/>
    </row>
    <row r="833" spans="1:26" ht="13.5" customHeight="1">
      <c r="A833" s="173"/>
      <c r="B833" s="173"/>
      <c r="C833" s="173"/>
      <c r="D833" s="173"/>
      <c r="E833" s="173"/>
      <c r="F833" s="173"/>
      <c r="G833" s="173"/>
      <c r="H833" s="173"/>
      <c r="I833" s="173"/>
      <c r="J833" s="173"/>
      <c r="K833" s="173"/>
      <c r="L833" s="173"/>
      <c r="M833" s="173"/>
      <c r="N833" s="173"/>
      <c r="O833" s="173"/>
      <c r="P833" s="173"/>
      <c r="Q833" s="173"/>
      <c r="R833" s="173"/>
      <c r="S833" s="173"/>
      <c r="T833" s="173"/>
      <c r="U833" s="173"/>
      <c r="V833" s="173"/>
      <c r="W833" s="173"/>
      <c r="X833" s="173"/>
      <c r="Y833" s="173"/>
      <c r="Z833" s="173"/>
    </row>
    <row r="834" spans="1:26" ht="13.5" customHeight="1">
      <c r="A834" s="173"/>
      <c r="B834" s="173"/>
      <c r="C834" s="173"/>
      <c r="D834" s="173"/>
      <c r="E834" s="173"/>
      <c r="F834" s="173"/>
      <c r="G834" s="173"/>
      <c r="H834" s="173"/>
      <c r="I834" s="173"/>
      <c r="J834" s="173"/>
      <c r="K834" s="173"/>
      <c r="L834" s="173"/>
      <c r="M834" s="173"/>
      <c r="N834" s="173"/>
      <c r="O834" s="173"/>
      <c r="P834" s="173"/>
      <c r="Q834" s="173"/>
      <c r="R834" s="173"/>
      <c r="S834" s="173"/>
      <c r="T834" s="173"/>
      <c r="U834" s="173"/>
      <c r="V834" s="173"/>
      <c r="W834" s="173"/>
      <c r="X834" s="173"/>
      <c r="Y834" s="173"/>
      <c r="Z834" s="173"/>
    </row>
    <row r="835" spans="1:26" ht="13.5" customHeight="1">
      <c r="A835" s="173"/>
      <c r="B835" s="173"/>
      <c r="C835" s="173"/>
      <c r="D835" s="173"/>
      <c r="E835" s="173"/>
      <c r="F835" s="173"/>
      <c r="G835" s="173"/>
      <c r="H835" s="173"/>
      <c r="I835" s="173"/>
      <c r="J835" s="173"/>
      <c r="K835" s="173"/>
      <c r="L835" s="173"/>
      <c r="M835" s="173"/>
      <c r="N835" s="173"/>
      <c r="O835" s="173"/>
      <c r="P835" s="173"/>
      <c r="Q835" s="173"/>
      <c r="R835" s="173"/>
      <c r="S835" s="173"/>
      <c r="T835" s="173"/>
      <c r="U835" s="173"/>
      <c r="V835" s="173"/>
      <c r="W835" s="173"/>
      <c r="X835" s="173"/>
      <c r="Y835" s="173"/>
      <c r="Z835" s="173"/>
    </row>
    <row r="836" spans="1:26" ht="13.5" customHeight="1">
      <c r="A836" s="173"/>
      <c r="B836" s="173"/>
      <c r="C836" s="173"/>
      <c r="D836" s="173"/>
      <c r="E836" s="173"/>
      <c r="F836" s="173"/>
      <c r="G836" s="173"/>
      <c r="H836" s="173"/>
      <c r="I836" s="173"/>
      <c r="J836" s="173"/>
      <c r="K836" s="173"/>
      <c r="L836" s="173"/>
      <c r="M836" s="173"/>
      <c r="N836" s="173"/>
      <c r="O836" s="173"/>
      <c r="P836" s="173"/>
      <c r="Q836" s="173"/>
      <c r="R836" s="173"/>
      <c r="S836" s="173"/>
      <c r="T836" s="173"/>
      <c r="U836" s="173"/>
      <c r="V836" s="173"/>
      <c r="W836" s="173"/>
      <c r="X836" s="173"/>
      <c r="Y836" s="173"/>
      <c r="Z836" s="173"/>
    </row>
    <row r="837" spans="1:26" ht="13.5" customHeight="1">
      <c r="A837" s="173"/>
      <c r="B837" s="173"/>
      <c r="C837" s="173"/>
      <c r="D837" s="173"/>
      <c r="E837" s="173"/>
      <c r="F837" s="173"/>
      <c r="G837" s="173"/>
      <c r="H837" s="173"/>
      <c r="I837" s="173"/>
      <c r="J837" s="173"/>
      <c r="K837" s="173"/>
      <c r="L837" s="173"/>
      <c r="M837" s="173"/>
      <c r="N837" s="173"/>
      <c r="O837" s="173"/>
      <c r="P837" s="173"/>
      <c r="Q837" s="173"/>
      <c r="R837" s="173"/>
      <c r="S837" s="173"/>
      <c r="T837" s="173"/>
      <c r="U837" s="173"/>
      <c r="V837" s="173"/>
      <c r="W837" s="173"/>
      <c r="X837" s="173"/>
      <c r="Y837" s="173"/>
      <c r="Z837" s="173"/>
    </row>
    <row r="838" spans="1:26" ht="13.5" customHeight="1">
      <c r="A838" s="173"/>
      <c r="B838" s="173"/>
      <c r="C838" s="173"/>
      <c r="D838" s="173"/>
      <c r="E838" s="173"/>
      <c r="F838" s="173"/>
      <c r="G838" s="173"/>
      <c r="H838" s="173"/>
      <c r="I838" s="173"/>
      <c r="J838" s="173"/>
      <c r="K838" s="173"/>
      <c r="L838" s="173"/>
      <c r="M838" s="173"/>
      <c r="N838" s="173"/>
      <c r="O838" s="173"/>
      <c r="P838" s="173"/>
      <c r="Q838" s="173"/>
      <c r="R838" s="173"/>
      <c r="S838" s="173"/>
      <c r="T838" s="173"/>
      <c r="U838" s="173"/>
      <c r="V838" s="173"/>
      <c r="W838" s="173"/>
      <c r="X838" s="173"/>
      <c r="Y838" s="173"/>
      <c r="Z838" s="173"/>
    </row>
    <row r="839" spans="1:26" ht="13.5" customHeight="1">
      <c r="A839" s="173"/>
      <c r="B839" s="173"/>
      <c r="C839" s="173"/>
      <c r="D839" s="173"/>
      <c r="E839" s="173"/>
      <c r="F839" s="173"/>
      <c r="G839" s="173"/>
      <c r="H839" s="173"/>
      <c r="I839" s="173"/>
      <c r="J839" s="173"/>
      <c r="K839" s="173"/>
      <c r="L839" s="173"/>
      <c r="M839" s="173"/>
      <c r="N839" s="173"/>
      <c r="O839" s="173"/>
      <c r="P839" s="173"/>
      <c r="Q839" s="173"/>
      <c r="R839" s="173"/>
      <c r="S839" s="173"/>
      <c r="T839" s="173"/>
      <c r="U839" s="173"/>
      <c r="V839" s="173"/>
      <c r="W839" s="173"/>
      <c r="X839" s="173"/>
      <c r="Y839" s="173"/>
      <c r="Z839" s="173"/>
    </row>
    <row r="840" spans="1:26" ht="13.5" customHeight="1">
      <c r="A840" s="173"/>
      <c r="B840" s="173"/>
      <c r="C840" s="173"/>
      <c r="D840" s="173"/>
      <c r="E840" s="173"/>
      <c r="F840" s="173"/>
      <c r="G840" s="173"/>
      <c r="H840" s="173"/>
      <c r="I840" s="173"/>
      <c r="J840" s="173"/>
      <c r="K840" s="173"/>
      <c r="L840" s="173"/>
      <c r="M840" s="173"/>
      <c r="N840" s="173"/>
      <c r="O840" s="173"/>
      <c r="P840" s="173"/>
      <c r="Q840" s="173"/>
      <c r="R840" s="173"/>
      <c r="S840" s="173"/>
      <c r="T840" s="173"/>
      <c r="U840" s="173"/>
      <c r="V840" s="173"/>
      <c r="W840" s="173"/>
      <c r="X840" s="173"/>
      <c r="Y840" s="173"/>
      <c r="Z840" s="173"/>
    </row>
    <row r="841" spans="1:26" ht="13.5" customHeight="1">
      <c r="A841" s="173"/>
      <c r="B841" s="173"/>
      <c r="C841" s="173"/>
      <c r="D841" s="173"/>
      <c r="E841" s="173"/>
      <c r="F841" s="173"/>
      <c r="G841" s="173"/>
      <c r="H841" s="173"/>
      <c r="I841" s="173"/>
      <c r="J841" s="173"/>
      <c r="K841" s="173"/>
      <c r="L841" s="173"/>
      <c r="M841" s="173"/>
      <c r="N841" s="173"/>
      <c r="O841" s="173"/>
      <c r="P841" s="173"/>
      <c r="Q841" s="173"/>
      <c r="R841" s="173"/>
      <c r="S841" s="173"/>
      <c r="T841" s="173"/>
      <c r="U841" s="173"/>
      <c r="V841" s="173"/>
      <c r="W841" s="173"/>
      <c r="X841" s="173"/>
      <c r="Y841" s="173"/>
      <c r="Z841" s="173"/>
    </row>
    <row r="842" spans="1:26" ht="13.5" customHeight="1">
      <c r="A842" s="173"/>
      <c r="B842" s="173"/>
      <c r="C842" s="173"/>
      <c r="D842" s="173"/>
      <c r="E842" s="173"/>
      <c r="F842" s="173"/>
      <c r="G842" s="173"/>
      <c r="H842" s="173"/>
      <c r="I842" s="173"/>
      <c r="J842" s="173"/>
      <c r="K842" s="173"/>
      <c r="L842" s="173"/>
      <c r="M842" s="173"/>
      <c r="N842" s="173"/>
      <c r="O842" s="173"/>
      <c r="P842" s="173"/>
      <c r="Q842" s="173"/>
      <c r="R842" s="173"/>
      <c r="S842" s="173"/>
      <c r="T842" s="173"/>
      <c r="U842" s="173"/>
      <c r="V842" s="173"/>
      <c r="W842" s="173"/>
      <c r="X842" s="173"/>
      <c r="Y842" s="173"/>
      <c r="Z842" s="173"/>
    </row>
    <row r="843" spans="1:26" ht="13.5" customHeight="1">
      <c r="A843" s="173"/>
      <c r="B843" s="173"/>
      <c r="C843" s="173"/>
      <c r="D843" s="173"/>
      <c r="E843" s="173"/>
      <c r="F843" s="173"/>
      <c r="G843" s="173"/>
      <c r="H843" s="173"/>
      <c r="I843" s="173"/>
      <c r="J843" s="173"/>
      <c r="K843" s="173"/>
      <c r="L843" s="173"/>
      <c r="M843" s="173"/>
      <c r="N843" s="173"/>
      <c r="O843" s="173"/>
      <c r="P843" s="173"/>
      <c r="Q843" s="173"/>
      <c r="R843" s="173"/>
      <c r="S843" s="173"/>
      <c r="T843" s="173"/>
      <c r="U843" s="173"/>
      <c r="V843" s="173"/>
      <c r="W843" s="173"/>
      <c r="X843" s="173"/>
      <c r="Y843" s="173"/>
      <c r="Z843" s="173"/>
    </row>
    <row r="844" spans="1:26" ht="13.5" customHeight="1">
      <c r="A844" s="173"/>
      <c r="B844" s="173"/>
      <c r="C844" s="173"/>
      <c r="D844" s="173"/>
      <c r="E844" s="173"/>
      <c r="F844" s="173"/>
      <c r="G844" s="173"/>
      <c r="H844" s="173"/>
      <c r="I844" s="173"/>
      <c r="J844" s="173"/>
      <c r="K844" s="173"/>
      <c r="L844" s="173"/>
      <c r="M844" s="173"/>
      <c r="N844" s="173"/>
      <c r="O844" s="173"/>
      <c r="P844" s="173"/>
      <c r="Q844" s="173"/>
      <c r="R844" s="173"/>
      <c r="S844" s="173"/>
      <c r="T844" s="173"/>
      <c r="U844" s="173"/>
      <c r="V844" s="173"/>
      <c r="W844" s="173"/>
      <c r="X844" s="173"/>
      <c r="Y844" s="173"/>
      <c r="Z844" s="173"/>
    </row>
    <row r="845" spans="1:26" ht="13.5" customHeight="1">
      <c r="A845" s="173"/>
      <c r="B845" s="173"/>
      <c r="C845" s="173"/>
      <c r="D845" s="173"/>
      <c r="E845" s="173"/>
      <c r="F845" s="173"/>
      <c r="G845" s="173"/>
      <c r="H845" s="173"/>
      <c r="I845" s="173"/>
      <c r="J845" s="173"/>
      <c r="K845" s="173"/>
      <c r="L845" s="173"/>
      <c r="M845" s="173"/>
      <c r="N845" s="173"/>
      <c r="O845" s="173"/>
      <c r="P845" s="173"/>
      <c r="Q845" s="173"/>
      <c r="R845" s="173"/>
      <c r="S845" s="173"/>
      <c r="T845" s="173"/>
      <c r="U845" s="173"/>
      <c r="V845" s="173"/>
      <c r="W845" s="173"/>
      <c r="X845" s="173"/>
      <c r="Y845" s="173"/>
      <c r="Z845" s="173"/>
    </row>
    <row r="846" spans="1:26" ht="13.5" customHeight="1">
      <c r="A846" s="173"/>
      <c r="B846" s="173"/>
      <c r="C846" s="173"/>
      <c r="D846" s="173"/>
      <c r="E846" s="173"/>
      <c r="F846" s="173"/>
      <c r="G846" s="173"/>
      <c r="H846" s="173"/>
      <c r="I846" s="173"/>
      <c r="J846" s="173"/>
      <c r="K846" s="173"/>
      <c r="L846" s="173"/>
      <c r="M846" s="173"/>
      <c r="N846" s="173"/>
      <c r="O846" s="173"/>
      <c r="P846" s="173"/>
      <c r="Q846" s="173"/>
      <c r="R846" s="173"/>
      <c r="S846" s="173"/>
      <c r="T846" s="173"/>
      <c r="U846" s="173"/>
      <c r="V846" s="173"/>
      <c r="W846" s="173"/>
      <c r="X846" s="173"/>
      <c r="Y846" s="173"/>
      <c r="Z846" s="173"/>
    </row>
    <row r="847" spans="1:26" ht="13.5" customHeight="1">
      <c r="A847" s="173"/>
      <c r="B847" s="173"/>
      <c r="C847" s="173"/>
      <c r="D847" s="173"/>
      <c r="E847" s="173"/>
      <c r="F847" s="173"/>
      <c r="G847" s="173"/>
      <c r="H847" s="173"/>
      <c r="I847" s="173"/>
      <c r="J847" s="173"/>
      <c r="K847" s="173"/>
      <c r="L847" s="173"/>
      <c r="M847" s="173"/>
      <c r="N847" s="173"/>
      <c r="O847" s="173"/>
      <c r="P847" s="173"/>
      <c r="Q847" s="173"/>
      <c r="R847" s="173"/>
      <c r="S847" s="173"/>
      <c r="T847" s="173"/>
      <c r="U847" s="173"/>
      <c r="V847" s="173"/>
      <c r="W847" s="173"/>
      <c r="X847" s="173"/>
      <c r="Y847" s="173"/>
      <c r="Z847" s="173"/>
    </row>
    <row r="848" spans="1:26" ht="13.5" customHeight="1">
      <c r="A848" s="173"/>
      <c r="B848" s="173"/>
      <c r="C848" s="173"/>
      <c r="D848" s="173"/>
      <c r="E848" s="173"/>
      <c r="F848" s="173"/>
      <c r="G848" s="173"/>
      <c r="H848" s="173"/>
      <c r="I848" s="173"/>
      <c r="J848" s="173"/>
      <c r="K848" s="173"/>
      <c r="L848" s="173"/>
      <c r="M848" s="173"/>
      <c r="N848" s="173"/>
      <c r="O848" s="173"/>
      <c r="P848" s="173"/>
      <c r="Q848" s="173"/>
      <c r="R848" s="173"/>
      <c r="S848" s="173"/>
      <c r="T848" s="173"/>
      <c r="U848" s="173"/>
      <c r="V848" s="173"/>
      <c r="W848" s="173"/>
      <c r="X848" s="173"/>
      <c r="Y848" s="173"/>
      <c r="Z848" s="173"/>
    </row>
    <row r="849" spans="1:26" ht="13.5" customHeight="1">
      <c r="A849" s="173"/>
      <c r="B849" s="173"/>
      <c r="C849" s="173"/>
      <c r="D849" s="173"/>
      <c r="E849" s="173"/>
      <c r="F849" s="173"/>
      <c r="G849" s="173"/>
      <c r="H849" s="173"/>
      <c r="I849" s="173"/>
      <c r="J849" s="173"/>
      <c r="K849" s="173"/>
      <c r="L849" s="173"/>
      <c r="M849" s="173"/>
      <c r="N849" s="173"/>
      <c r="O849" s="173"/>
      <c r="P849" s="173"/>
      <c r="Q849" s="173"/>
      <c r="R849" s="173"/>
      <c r="S849" s="173"/>
      <c r="T849" s="173"/>
      <c r="U849" s="173"/>
      <c r="V849" s="173"/>
      <c r="W849" s="173"/>
      <c r="X849" s="173"/>
      <c r="Y849" s="173"/>
      <c r="Z849" s="173"/>
    </row>
    <row r="850" spans="1:26" ht="13.5" customHeight="1">
      <c r="A850" s="173"/>
      <c r="B850" s="173"/>
      <c r="C850" s="173"/>
      <c r="D850" s="173"/>
      <c r="E850" s="173"/>
      <c r="F850" s="173"/>
      <c r="G850" s="173"/>
      <c r="H850" s="173"/>
      <c r="I850" s="173"/>
      <c r="J850" s="173"/>
      <c r="K850" s="173"/>
      <c r="L850" s="173"/>
      <c r="M850" s="173"/>
      <c r="N850" s="173"/>
      <c r="O850" s="173"/>
      <c r="P850" s="173"/>
      <c r="Q850" s="173"/>
      <c r="R850" s="173"/>
      <c r="S850" s="173"/>
      <c r="T850" s="173"/>
      <c r="U850" s="173"/>
      <c r="V850" s="173"/>
      <c r="W850" s="173"/>
      <c r="X850" s="173"/>
      <c r="Y850" s="173"/>
      <c r="Z850" s="173"/>
    </row>
    <row r="851" spans="1:26" ht="13.5" customHeight="1">
      <c r="A851" s="173"/>
      <c r="B851" s="173"/>
      <c r="C851" s="173"/>
      <c r="D851" s="173"/>
      <c r="E851" s="173"/>
      <c r="F851" s="173"/>
      <c r="G851" s="173"/>
      <c r="H851" s="173"/>
      <c r="I851" s="173"/>
      <c r="J851" s="173"/>
      <c r="K851" s="173"/>
      <c r="L851" s="173"/>
      <c r="M851" s="173"/>
      <c r="N851" s="173"/>
      <c r="O851" s="173"/>
      <c r="P851" s="173"/>
      <c r="Q851" s="173"/>
      <c r="R851" s="173"/>
      <c r="S851" s="173"/>
      <c r="T851" s="173"/>
      <c r="U851" s="173"/>
      <c r="V851" s="173"/>
      <c r="W851" s="173"/>
      <c r="X851" s="173"/>
      <c r="Y851" s="173"/>
      <c r="Z851" s="173"/>
    </row>
    <row r="852" spans="1:26" ht="13.5" customHeight="1">
      <c r="A852" s="173"/>
      <c r="B852" s="173"/>
      <c r="C852" s="173"/>
      <c r="D852" s="173"/>
      <c r="E852" s="173"/>
      <c r="F852" s="173"/>
      <c r="G852" s="173"/>
      <c r="H852" s="173"/>
      <c r="I852" s="173"/>
      <c r="J852" s="173"/>
      <c r="K852" s="173"/>
      <c r="L852" s="173"/>
      <c r="M852" s="173"/>
      <c r="N852" s="173"/>
      <c r="O852" s="173"/>
      <c r="P852" s="173"/>
      <c r="Q852" s="173"/>
      <c r="R852" s="173"/>
      <c r="S852" s="173"/>
      <c r="T852" s="173"/>
      <c r="U852" s="173"/>
      <c r="V852" s="173"/>
      <c r="W852" s="173"/>
      <c r="X852" s="173"/>
      <c r="Y852" s="173"/>
      <c r="Z852" s="173"/>
    </row>
    <row r="853" spans="1:26" ht="13.5" customHeight="1">
      <c r="A853" s="173"/>
      <c r="B853" s="173"/>
      <c r="C853" s="173"/>
      <c r="D853" s="173"/>
      <c r="E853" s="173"/>
      <c r="F853" s="173"/>
      <c r="G853" s="173"/>
      <c r="H853" s="173"/>
      <c r="I853" s="173"/>
      <c r="J853" s="173"/>
      <c r="K853" s="173"/>
      <c r="L853" s="173"/>
      <c r="M853" s="173"/>
      <c r="N853" s="173"/>
      <c r="O853" s="173"/>
      <c r="P853" s="173"/>
      <c r="Q853" s="173"/>
      <c r="R853" s="173"/>
      <c r="S853" s="173"/>
      <c r="T853" s="173"/>
      <c r="U853" s="173"/>
      <c r="V853" s="173"/>
      <c r="W853" s="173"/>
      <c r="X853" s="173"/>
      <c r="Y853" s="173"/>
      <c r="Z853" s="173"/>
    </row>
    <row r="854" spans="1:26" ht="13.5" customHeight="1">
      <c r="A854" s="173"/>
      <c r="B854" s="173"/>
      <c r="C854" s="173"/>
      <c r="D854" s="173"/>
      <c r="E854" s="173"/>
      <c r="F854" s="173"/>
      <c r="G854" s="173"/>
      <c r="H854" s="173"/>
      <c r="I854" s="173"/>
      <c r="J854" s="173"/>
      <c r="K854" s="173"/>
      <c r="L854" s="173"/>
      <c r="M854" s="173"/>
      <c r="N854" s="173"/>
      <c r="O854" s="173"/>
      <c r="P854" s="173"/>
      <c r="Q854" s="173"/>
      <c r="R854" s="173"/>
      <c r="S854" s="173"/>
      <c r="T854" s="173"/>
      <c r="U854" s="173"/>
      <c r="V854" s="173"/>
      <c r="W854" s="173"/>
      <c r="X854" s="173"/>
      <c r="Y854" s="173"/>
      <c r="Z854" s="173"/>
    </row>
    <row r="855" spans="1:26" ht="13.5" customHeight="1">
      <c r="A855" s="173"/>
      <c r="B855" s="173"/>
      <c r="C855" s="173"/>
      <c r="D855" s="173"/>
      <c r="E855" s="173"/>
      <c r="F855" s="173"/>
      <c r="G855" s="173"/>
      <c r="H855" s="173"/>
      <c r="I855" s="173"/>
      <c r="J855" s="173"/>
      <c r="K855" s="173"/>
      <c r="L855" s="173"/>
      <c r="M855" s="173"/>
      <c r="N855" s="173"/>
      <c r="O855" s="173"/>
      <c r="P855" s="173"/>
      <c r="Q855" s="173"/>
      <c r="R855" s="173"/>
      <c r="S855" s="173"/>
      <c r="T855" s="173"/>
      <c r="U855" s="173"/>
      <c r="V855" s="173"/>
      <c r="W855" s="173"/>
      <c r="X855" s="173"/>
      <c r="Y855" s="173"/>
      <c r="Z855" s="173"/>
    </row>
    <row r="856" spans="1:26" ht="13.5" customHeight="1">
      <c r="A856" s="173"/>
      <c r="B856" s="173"/>
      <c r="C856" s="173"/>
      <c r="D856" s="173"/>
      <c r="E856" s="173"/>
      <c r="F856" s="173"/>
      <c r="G856" s="173"/>
      <c r="H856" s="173"/>
      <c r="I856" s="173"/>
      <c r="J856" s="173"/>
      <c r="K856" s="173"/>
      <c r="L856" s="173"/>
      <c r="M856" s="173"/>
      <c r="N856" s="173"/>
      <c r="O856" s="173"/>
      <c r="P856" s="173"/>
      <c r="Q856" s="173"/>
      <c r="R856" s="173"/>
      <c r="S856" s="173"/>
      <c r="T856" s="173"/>
      <c r="U856" s="173"/>
      <c r="V856" s="173"/>
      <c r="W856" s="173"/>
      <c r="X856" s="173"/>
      <c r="Y856" s="173"/>
      <c r="Z856" s="173"/>
    </row>
    <row r="857" spans="1:26" ht="13.5" customHeight="1">
      <c r="A857" s="173"/>
      <c r="B857" s="173"/>
      <c r="C857" s="173"/>
      <c r="D857" s="173"/>
      <c r="E857" s="173"/>
      <c r="F857" s="173"/>
      <c r="G857" s="173"/>
      <c r="H857" s="173"/>
      <c r="I857" s="173"/>
      <c r="J857" s="173"/>
      <c r="K857" s="173"/>
      <c r="L857" s="173"/>
      <c r="M857" s="173"/>
      <c r="N857" s="173"/>
      <c r="O857" s="173"/>
      <c r="P857" s="173"/>
      <c r="Q857" s="173"/>
      <c r="R857" s="173"/>
      <c r="S857" s="173"/>
      <c r="T857" s="173"/>
      <c r="U857" s="173"/>
      <c r="V857" s="173"/>
      <c r="W857" s="173"/>
      <c r="X857" s="173"/>
      <c r="Y857" s="173"/>
      <c r="Z857" s="173"/>
    </row>
    <row r="858" spans="1:26" ht="13.5" customHeight="1">
      <c r="A858" s="173"/>
      <c r="B858" s="173"/>
      <c r="C858" s="173"/>
      <c r="D858" s="173"/>
      <c r="E858" s="173"/>
      <c r="F858" s="173"/>
      <c r="G858" s="173"/>
      <c r="H858" s="173"/>
      <c r="I858" s="173"/>
      <c r="J858" s="173"/>
      <c r="K858" s="173"/>
      <c r="L858" s="173"/>
      <c r="M858" s="173"/>
      <c r="N858" s="173"/>
      <c r="O858" s="173"/>
      <c r="P858" s="173"/>
      <c r="Q858" s="173"/>
      <c r="R858" s="173"/>
      <c r="S858" s="173"/>
      <c r="T858" s="173"/>
      <c r="U858" s="173"/>
      <c r="V858" s="173"/>
      <c r="W858" s="173"/>
      <c r="X858" s="173"/>
      <c r="Y858" s="173"/>
      <c r="Z858" s="173"/>
    </row>
    <row r="859" spans="1:26" ht="13.5" customHeight="1">
      <c r="A859" s="173"/>
      <c r="B859" s="173"/>
      <c r="C859" s="173"/>
      <c r="D859" s="173"/>
      <c r="E859" s="173"/>
      <c r="F859" s="173"/>
      <c r="G859" s="173"/>
      <c r="H859" s="173"/>
      <c r="I859" s="173"/>
      <c r="J859" s="173"/>
      <c r="K859" s="173"/>
      <c r="L859" s="173"/>
      <c r="M859" s="173"/>
      <c r="N859" s="173"/>
      <c r="O859" s="173"/>
      <c r="P859" s="173"/>
      <c r="Q859" s="173"/>
      <c r="R859" s="173"/>
      <c r="S859" s="173"/>
      <c r="T859" s="173"/>
      <c r="U859" s="173"/>
      <c r="V859" s="173"/>
      <c r="W859" s="173"/>
      <c r="X859" s="173"/>
      <c r="Y859" s="173"/>
      <c r="Z859" s="173"/>
    </row>
    <row r="860" spans="1:26" ht="13.5" customHeight="1">
      <c r="A860" s="173"/>
      <c r="B860" s="173"/>
      <c r="C860" s="173"/>
      <c r="D860" s="173"/>
      <c r="E860" s="173"/>
      <c r="F860" s="173"/>
      <c r="G860" s="173"/>
      <c r="H860" s="173"/>
      <c r="I860" s="173"/>
      <c r="J860" s="173"/>
      <c r="K860" s="173"/>
      <c r="L860" s="173"/>
      <c r="M860" s="173"/>
      <c r="N860" s="173"/>
      <c r="O860" s="173"/>
      <c r="P860" s="173"/>
      <c r="Q860" s="173"/>
      <c r="R860" s="173"/>
      <c r="S860" s="173"/>
      <c r="T860" s="173"/>
      <c r="U860" s="173"/>
      <c r="V860" s="173"/>
      <c r="W860" s="173"/>
      <c r="X860" s="173"/>
      <c r="Y860" s="173"/>
      <c r="Z860" s="173"/>
    </row>
    <row r="861" spans="1:26" ht="13.5" customHeight="1">
      <c r="A861" s="173"/>
      <c r="B861" s="173"/>
      <c r="C861" s="173"/>
      <c r="D861" s="173"/>
      <c r="E861" s="173"/>
      <c r="F861" s="173"/>
      <c r="G861" s="173"/>
      <c r="H861" s="173"/>
      <c r="I861" s="173"/>
      <c r="J861" s="173"/>
      <c r="K861" s="173"/>
      <c r="L861" s="173"/>
      <c r="M861" s="173"/>
      <c r="N861" s="173"/>
      <c r="O861" s="173"/>
      <c r="P861" s="173"/>
      <c r="Q861" s="173"/>
      <c r="R861" s="173"/>
      <c r="S861" s="173"/>
      <c r="T861" s="173"/>
      <c r="U861" s="173"/>
      <c r="V861" s="173"/>
      <c r="W861" s="173"/>
      <c r="X861" s="173"/>
      <c r="Y861" s="173"/>
      <c r="Z861" s="173"/>
    </row>
    <row r="862" spans="1:26" ht="13.5" customHeight="1">
      <c r="A862" s="173"/>
      <c r="B862" s="173"/>
      <c r="C862" s="173"/>
      <c r="D862" s="173"/>
      <c r="E862" s="173"/>
      <c r="F862" s="173"/>
      <c r="G862" s="173"/>
      <c r="H862" s="173"/>
      <c r="I862" s="173"/>
      <c r="J862" s="173"/>
      <c r="K862" s="173"/>
      <c r="L862" s="173"/>
      <c r="M862" s="173"/>
      <c r="N862" s="173"/>
      <c r="O862" s="173"/>
      <c r="P862" s="173"/>
      <c r="Q862" s="173"/>
      <c r="R862" s="173"/>
      <c r="S862" s="173"/>
      <c r="T862" s="173"/>
      <c r="U862" s="173"/>
      <c r="V862" s="173"/>
      <c r="W862" s="173"/>
      <c r="X862" s="173"/>
      <c r="Y862" s="173"/>
      <c r="Z862" s="173"/>
    </row>
    <row r="863" spans="1:26" ht="13.5" customHeight="1">
      <c r="A863" s="173"/>
      <c r="B863" s="173"/>
      <c r="C863" s="173"/>
      <c r="D863" s="173"/>
      <c r="E863" s="173"/>
      <c r="F863" s="173"/>
      <c r="G863" s="173"/>
      <c r="H863" s="173"/>
      <c r="I863" s="173"/>
      <c r="J863" s="173"/>
      <c r="K863" s="173"/>
      <c r="L863" s="173"/>
      <c r="M863" s="173"/>
      <c r="N863" s="173"/>
      <c r="O863" s="173"/>
      <c r="P863" s="173"/>
      <c r="Q863" s="173"/>
      <c r="R863" s="173"/>
      <c r="S863" s="173"/>
      <c r="T863" s="173"/>
      <c r="U863" s="173"/>
      <c r="V863" s="173"/>
      <c r="W863" s="173"/>
      <c r="X863" s="173"/>
      <c r="Y863" s="173"/>
      <c r="Z863" s="173"/>
    </row>
    <row r="864" spans="1:26" ht="13.5" customHeight="1">
      <c r="A864" s="173"/>
      <c r="B864" s="173"/>
      <c r="C864" s="173"/>
      <c r="D864" s="173"/>
      <c r="E864" s="173"/>
      <c r="F864" s="173"/>
      <c r="G864" s="173"/>
      <c r="H864" s="173"/>
      <c r="I864" s="173"/>
      <c r="J864" s="173"/>
      <c r="K864" s="173"/>
      <c r="L864" s="173"/>
      <c r="M864" s="173"/>
      <c r="N864" s="173"/>
      <c r="O864" s="173"/>
      <c r="P864" s="173"/>
      <c r="Q864" s="173"/>
      <c r="R864" s="173"/>
      <c r="S864" s="173"/>
      <c r="T864" s="173"/>
      <c r="U864" s="173"/>
      <c r="V864" s="173"/>
      <c r="W864" s="173"/>
      <c r="X864" s="173"/>
      <c r="Y864" s="173"/>
      <c r="Z864" s="173"/>
    </row>
    <row r="865" spans="1:26" ht="13.5" customHeight="1">
      <c r="A865" s="173"/>
      <c r="B865" s="173"/>
      <c r="C865" s="173"/>
      <c r="D865" s="173"/>
      <c r="E865" s="173"/>
      <c r="F865" s="173"/>
      <c r="G865" s="173"/>
      <c r="H865" s="173"/>
      <c r="I865" s="173"/>
      <c r="J865" s="173"/>
      <c r="K865" s="173"/>
      <c r="L865" s="173"/>
      <c r="M865" s="173"/>
      <c r="N865" s="173"/>
      <c r="O865" s="173"/>
      <c r="P865" s="173"/>
      <c r="Q865" s="173"/>
      <c r="R865" s="173"/>
      <c r="S865" s="173"/>
      <c r="T865" s="173"/>
      <c r="U865" s="173"/>
      <c r="V865" s="173"/>
      <c r="W865" s="173"/>
      <c r="X865" s="173"/>
      <c r="Y865" s="173"/>
      <c r="Z865" s="173"/>
    </row>
    <row r="866" spans="1:26" ht="13.5" customHeight="1">
      <c r="A866" s="173"/>
      <c r="B866" s="173"/>
      <c r="C866" s="173"/>
      <c r="D866" s="173"/>
      <c r="E866" s="173"/>
      <c r="F866" s="173"/>
      <c r="G866" s="173"/>
      <c r="H866" s="173"/>
      <c r="I866" s="173"/>
      <c r="J866" s="173"/>
      <c r="K866" s="173"/>
      <c r="L866" s="173"/>
      <c r="M866" s="173"/>
      <c r="N866" s="173"/>
      <c r="O866" s="173"/>
      <c r="P866" s="173"/>
      <c r="Q866" s="173"/>
      <c r="R866" s="173"/>
      <c r="S866" s="173"/>
      <c r="T866" s="173"/>
      <c r="U866" s="173"/>
      <c r="V866" s="173"/>
      <c r="W866" s="173"/>
      <c r="X866" s="173"/>
      <c r="Y866" s="173"/>
      <c r="Z866" s="173"/>
    </row>
    <row r="867" spans="1:26" ht="13.5" customHeight="1">
      <c r="A867" s="173"/>
      <c r="B867" s="173"/>
      <c r="C867" s="173"/>
      <c r="D867" s="173"/>
      <c r="E867" s="173"/>
      <c r="F867" s="173"/>
      <c r="G867" s="173"/>
      <c r="H867" s="173"/>
      <c r="I867" s="173"/>
      <c r="J867" s="173"/>
      <c r="K867" s="173"/>
      <c r="L867" s="173"/>
      <c r="M867" s="173"/>
      <c r="N867" s="173"/>
      <c r="O867" s="173"/>
      <c r="P867" s="173"/>
      <c r="Q867" s="173"/>
      <c r="R867" s="173"/>
      <c r="S867" s="173"/>
      <c r="T867" s="173"/>
      <c r="U867" s="173"/>
      <c r="V867" s="173"/>
      <c r="W867" s="173"/>
      <c r="X867" s="173"/>
      <c r="Y867" s="173"/>
      <c r="Z867" s="173"/>
    </row>
    <row r="868" spans="1:26" ht="13.5" customHeight="1">
      <c r="A868" s="173"/>
      <c r="B868" s="173"/>
      <c r="C868" s="173"/>
      <c r="D868" s="173"/>
      <c r="E868" s="173"/>
      <c r="F868" s="173"/>
      <c r="G868" s="173"/>
      <c r="H868" s="173"/>
      <c r="I868" s="173"/>
      <c r="J868" s="173"/>
      <c r="K868" s="173"/>
      <c r="L868" s="173"/>
      <c r="M868" s="173"/>
      <c r="N868" s="173"/>
      <c r="O868" s="173"/>
      <c r="P868" s="173"/>
      <c r="Q868" s="173"/>
      <c r="R868" s="173"/>
      <c r="S868" s="173"/>
      <c r="T868" s="173"/>
      <c r="U868" s="173"/>
      <c r="V868" s="173"/>
      <c r="W868" s="173"/>
      <c r="X868" s="173"/>
      <c r="Y868" s="173"/>
      <c r="Z868" s="173"/>
    </row>
    <row r="869" spans="1:26" ht="13.5" customHeight="1">
      <c r="A869" s="173"/>
      <c r="B869" s="173"/>
      <c r="C869" s="173"/>
      <c r="D869" s="173"/>
      <c r="E869" s="173"/>
      <c r="F869" s="173"/>
      <c r="G869" s="173"/>
      <c r="H869" s="173"/>
      <c r="I869" s="173"/>
      <c r="J869" s="173"/>
      <c r="K869" s="173"/>
      <c r="L869" s="173"/>
      <c r="M869" s="173"/>
      <c r="N869" s="173"/>
      <c r="O869" s="173"/>
      <c r="P869" s="173"/>
      <c r="Q869" s="173"/>
      <c r="R869" s="173"/>
      <c r="S869" s="173"/>
      <c r="T869" s="173"/>
      <c r="U869" s="173"/>
      <c r="V869" s="173"/>
      <c r="W869" s="173"/>
      <c r="X869" s="173"/>
      <c r="Y869" s="173"/>
      <c r="Z869" s="173"/>
    </row>
    <row r="870" spans="1:26" ht="13.5" customHeight="1">
      <c r="A870" s="173"/>
      <c r="B870" s="173"/>
      <c r="C870" s="173"/>
      <c r="D870" s="173"/>
      <c r="E870" s="173"/>
      <c r="F870" s="173"/>
      <c r="G870" s="173"/>
      <c r="H870" s="173"/>
      <c r="I870" s="173"/>
      <c r="J870" s="173"/>
      <c r="K870" s="173"/>
      <c r="L870" s="173"/>
      <c r="M870" s="173"/>
      <c r="N870" s="173"/>
      <c r="O870" s="173"/>
      <c r="P870" s="173"/>
      <c r="Q870" s="173"/>
      <c r="R870" s="173"/>
      <c r="S870" s="173"/>
      <c r="T870" s="173"/>
      <c r="U870" s="173"/>
      <c r="V870" s="173"/>
      <c r="W870" s="173"/>
      <c r="X870" s="173"/>
      <c r="Y870" s="173"/>
      <c r="Z870" s="173"/>
    </row>
    <row r="871" spans="1:26" ht="13.5" customHeight="1">
      <c r="A871" s="173"/>
      <c r="B871" s="173"/>
      <c r="C871" s="173"/>
      <c r="D871" s="173"/>
      <c r="E871" s="173"/>
      <c r="F871" s="173"/>
      <c r="G871" s="173"/>
      <c r="H871" s="173"/>
      <c r="I871" s="173"/>
      <c r="J871" s="173"/>
      <c r="K871" s="173"/>
      <c r="L871" s="173"/>
      <c r="M871" s="173"/>
      <c r="N871" s="173"/>
      <c r="O871" s="173"/>
      <c r="P871" s="173"/>
      <c r="Q871" s="173"/>
      <c r="R871" s="173"/>
      <c r="S871" s="173"/>
      <c r="T871" s="173"/>
      <c r="U871" s="173"/>
      <c r="V871" s="173"/>
      <c r="W871" s="173"/>
      <c r="X871" s="173"/>
      <c r="Y871" s="173"/>
      <c r="Z871" s="173"/>
    </row>
    <row r="872" spans="1:26" ht="13.5" customHeight="1">
      <c r="A872" s="173"/>
      <c r="B872" s="173"/>
      <c r="C872" s="173"/>
      <c r="D872" s="173"/>
      <c r="E872" s="173"/>
      <c r="F872" s="173"/>
      <c r="G872" s="173"/>
      <c r="H872" s="173"/>
      <c r="I872" s="173"/>
      <c r="J872" s="173"/>
      <c r="K872" s="173"/>
      <c r="L872" s="173"/>
      <c r="M872" s="173"/>
      <c r="N872" s="173"/>
      <c r="O872" s="173"/>
      <c r="P872" s="173"/>
      <c r="Q872" s="173"/>
      <c r="R872" s="173"/>
      <c r="S872" s="173"/>
      <c r="T872" s="173"/>
      <c r="U872" s="173"/>
      <c r="V872" s="173"/>
      <c r="W872" s="173"/>
      <c r="X872" s="173"/>
      <c r="Y872" s="173"/>
      <c r="Z872" s="173"/>
    </row>
    <row r="873" spans="1:26" ht="13.5" customHeight="1">
      <c r="A873" s="173"/>
      <c r="B873" s="173"/>
      <c r="C873" s="173"/>
      <c r="D873" s="173"/>
      <c r="E873" s="173"/>
      <c r="F873" s="173"/>
      <c r="G873" s="173"/>
      <c r="H873" s="173"/>
      <c r="I873" s="173"/>
      <c r="J873" s="173"/>
      <c r="K873" s="173"/>
      <c r="L873" s="173"/>
      <c r="M873" s="173"/>
      <c r="N873" s="173"/>
      <c r="O873" s="173"/>
      <c r="P873" s="173"/>
      <c r="Q873" s="173"/>
      <c r="R873" s="173"/>
      <c r="S873" s="173"/>
      <c r="T873" s="173"/>
      <c r="U873" s="173"/>
      <c r="V873" s="173"/>
      <c r="W873" s="173"/>
      <c r="X873" s="173"/>
      <c r="Y873" s="173"/>
      <c r="Z873" s="173"/>
    </row>
    <row r="874" spans="1:26" ht="13.5" customHeight="1">
      <c r="A874" s="173"/>
      <c r="B874" s="173"/>
      <c r="C874" s="173"/>
      <c r="D874" s="173"/>
      <c r="E874" s="173"/>
      <c r="F874" s="173"/>
      <c r="G874" s="173"/>
      <c r="H874" s="173"/>
      <c r="I874" s="173"/>
      <c r="J874" s="173"/>
      <c r="K874" s="173"/>
      <c r="L874" s="173"/>
      <c r="M874" s="173"/>
      <c r="N874" s="173"/>
      <c r="O874" s="173"/>
      <c r="P874" s="173"/>
      <c r="Q874" s="173"/>
      <c r="R874" s="173"/>
      <c r="S874" s="173"/>
      <c r="T874" s="173"/>
      <c r="U874" s="173"/>
      <c r="V874" s="173"/>
      <c r="W874" s="173"/>
      <c r="X874" s="173"/>
      <c r="Y874" s="173"/>
      <c r="Z874" s="173"/>
    </row>
    <row r="875" spans="1:26" ht="13.5" customHeight="1">
      <c r="A875" s="173"/>
      <c r="B875" s="173"/>
      <c r="C875" s="173"/>
      <c r="D875" s="173"/>
      <c r="E875" s="173"/>
      <c r="F875" s="173"/>
      <c r="G875" s="173"/>
      <c r="H875" s="173"/>
      <c r="I875" s="173"/>
      <c r="J875" s="173"/>
      <c r="K875" s="173"/>
      <c r="L875" s="173"/>
      <c r="M875" s="173"/>
      <c r="N875" s="173"/>
      <c r="O875" s="173"/>
      <c r="P875" s="173"/>
      <c r="Q875" s="173"/>
      <c r="R875" s="173"/>
      <c r="S875" s="173"/>
      <c r="T875" s="173"/>
      <c r="U875" s="173"/>
      <c r="V875" s="173"/>
      <c r="W875" s="173"/>
      <c r="X875" s="173"/>
      <c r="Y875" s="173"/>
      <c r="Z875" s="173"/>
    </row>
    <row r="876" spans="1:26" ht="13.5" customHeight="1">
      <c r="A876" s="173"/>
      <c r="B876" s="173"/>
      <c r="C876" s="173"/>
      <c r="D876" s="173"/>
      <c r="E876" s="173"/>
      <c r="F876" s="173"/>
      <c r="G876" s="173"/>
      <c r="H876" s="173"/>
      <c r="I876" s="173"/>
      <c r="J876" s="173"/>
      <c r="K876" s="173"/>
      <c r="L876" s="173"/>
      <c r="M876" s="173"/>
      <c r="N876" s="173"/>
      <c r="O876" s="173"/>
      <c r="P876" s="173"/>
      <c r="Q876" s="173"/>
      <c r="R876" s="173"/>
      <c r="S876" s="173"/>
      <c r="T876" s="173"/>
      <c r="U876" s="173"/>
      <c r="V876" s="173"/>
      <c r="W876" s="173"/>
      <c r="X876" s="173"/>
      <c r="Y876" s="173"/>
      <c r="Z876" s="173"/>
    </row>
    <row r="877" spans="1:26" ht="13.5" customHeight="1">
      <c r="A877" s="173"/>
      <c r="B877" s="173"/>
      <c r="C877" s="173"/>
      <c r="D877" s="173"/>
      <c r="E877" s="173"/>
      <c r="F877" s="173"/>
      <c r="G877" s="173"/>
      <c r="H877" s="173"/>
      <c r="I877" s="173"/>
      <c r="J877" s="173"/>
      <c r="K877" s="173"/>
      <c r="L877" s="173"/>
      <c r="M877" s="173"/>
      <c r="N877" s="173"/>
      <c r="O877" s="173"/>
      <c r="P877" s="173"/>
      <c r="Q877" s="173"/>
      <c r="R877" s="173"/>
      <c r="S877" s="173"/>
      <c r="T877" s="173"/>
      <c r="U877" s="173"/>
      <c r="V877" s="173"/>
      <c r="W877" s="173"/>
      <c r="X877" s="173"/>
      <c r="Y877" s="173"/>
      <c r="Z877" s="173"/>
    </row>
    <row r="878" spans="1:26" ht="13.5" customHeight="1">
      <c r="A878" s="173"/>
      <c r="B878" s="173"/>
      <c r="C878" s="173"/>
      <c r="D878" s="173"/>
      <c r="E878" s="173"/>
      <c r="F878" s="173"/>
      <c r="G878" s="173"/>
      <c r="H878" s="173"/>
      <c r="I878" s="173"/>
      <c r="J878" s="173"/>
      <c r="K878" s="173"/>
      <c r="L878" s="173"/>
      <c r="M878" s="173"/>
      <c r="N878" s="173"/>
      <c r="O878" s="173"/>
      <c r="P878" s="173"/>
      <c r="Q878" s="173"/>
      <c r="R878" s="173"/>
      <c r="S878" s="173"/>
      <c r="T878" s="173"/>
      <c r="U878" s="173"/>
      <c r="V878" s="173"/>
      <c r="W878" s="173"/>
      <c r="X878" s="173"/>
      <c r="Y878" s="173"/>
      <c r="Z878" s="173"/>
    </row>
    <row r="879" spans="1:26" ht="13.5" customHeight="1">
      <c r="A879" s="173"/>
      <c r="B879" s="173"/>
      <c r="C879" s="173"/>
      <c r="D879" s="173"/>
      <c r="E879" s="173"/>
      <c r="F879" s="173"/>
      <c r="G879" s="173"/>
      <c r="H879" s="173"/>
      <c r="I879" s="173"/>
      <c r="J879" s="173"/>
      <c r="K879" s="173"/>
      <c r="L879" s="173"/>
      <c r="M879" s="173"/>
      <c r="N879" s="173"/>
      <c r="O879" s="173"/>
      <c r="P879" s="173"/>
      <c r="Q879" s="173"/>
      <c r="R879" s="173"/>
      <c r="S879" s="173"/>
      <c r="T879" s="173"/>
      <c r="U879" s="173"/>
      <c r="V879" s="173"/>
      <c r="W879" s="173"/>
      <c r="X879" s="173"/>
      <c r="Y879" s="173"/>
      <c r="Z879" s="173"/>
    </row>
    <row r="880" spans="1:26" ht="13.5" customHeight="1">
      <c r="A880" s="173"/>
      <c r="B880" s="173"/>
      <c r="C880" s="173"/>
      <c r="D880" s="173"/>
      <c r="E880" s="173"/>
      <c r="F880" s="173"/>
      <c r="G880" s="173"/>
      <c r="H880" s="173"/>
      <c r="I880" s="173"/>
      <c r="J880" s="173"/>
      <c r="K880" s="173"/>
      <c r="L880" s="173"/>
      <c r="M880" s="173"/>
      <c r="N880" s="173"/>
      <c r="O880" s="173"/>
      <c r="P880" s="173"/>
      <c r="Q880" s="173"/>
      <c r="R880" s="173"/>
      <c r="S880" s="173"/>
      <c r="T880" s="173"/>
      <c r="U880" s="173"/>
      <c r="V880" s="173"/>
      <c r="W880" s="173"/>
      <c r="X880" s="173"/>
      <c r="Y880" s="173"/>
      <c r="Z880" s="173"/>
    </row>
    <row r="881" spans="1:26" ht="13.5" customHeight="1">
      <c r="A881" s="173"/>
      <c r="B881" s="173"/>
      <c r="C881" s="173"/>
      <c r="D881" s="173"/>
      <c r="E881" s="173"/>
      <c r="F881" s="173"/>
      <c r="G881" s="173"/>
      <c r="H881" s="173"/>
      <c r="I881" s="173"/>
      <c r="J881" s="173"/>
      <c r="K881" s="173"/>
      <c r="L881" s="173"/>
      <c r="M881" s="173"/>
      <c r="N881" s="173"/>
      <c r="O881" s="173"/>
      <c r="P881" s="173"/>
      <c r="Q881" s="173"/>
      <c r="R881" s="173"/>
      <c r="S881" s="173"/>
      <c r="T881" s="173"/>
      <c r="U881" s="173"/>
      <c r="V881" s="173"/>
      <c r="W881" s="173"/>
      <c r="X881" s="173"/>
      <c r="Y881" s="173"/>
      <c r="Z881" s="173"/>
    </row>
    <row r="882" spans="1:26" ht="13.5" customHeight="1">
      <c r="A882" s="173"/>
      <c r="B882" s="173"/>
      <c r="C882" s="173"/>
      <c r="D882" s="173"/>
      <c r="E882" s="173"/>
      <c r="F882" s="173"/>
      <c r="G882" s="173"/>
      <c r="H882" s="173"/>
      <c r="I882" s="173"/>
      <c r="J882" s="173"/>
      <c r="K882" s="173"/>
      <c r="L882" s="173"/>
      <c r="M882" s="173"/>
      <c r="N882" s="173"/>
      <c r="O882" s="173"/>
      <c r="P882" s="173"/>
      <c r="Q882" s="173"/>
      <c r="R882" s="173"/>
      <c r="S882" s="173"/>
      <c r="T882" s="173"/>
      <c r="U882" s="173"/>
      <c r="V882" s="173"/>
      <c r="W882" s="173"/>
      <c r="X882" s="173"/>
      <c r="Y882" s="173"/>
      <c r="Z882" s="173"/>
    </row>
    <row r="883" spans="1:26" ht="13.5" customHeight="1">
      <c r="A883" s="173"/>
      <c r="B883" s="173"/>
      <c r="C883" s="173"/>
      <c r="D883" s="173"/>
      <c r="E883" s="173"/>
      <c r="F883" s="173"/>
      <c r="G883" s="173"/>
      <c r="H883" s="173"/>
      <c r="I883" s="173"/>
      <c r="J883" s="173"/>
      <c r="K883" s="173"/>
      <c r="L883" s="173"/>
      <c r="M883" s="173"/>
      <c r="N883" s="173"/>
      <c r="O883" s="173"/>
      <c r="P883" s="173"/>
      <c r="Q883" s="173"/>
      <c r="R883" s="173"/>
      <c r="S883" s="173"/>
      <c r="T883" s="173"/>
      <c r="U883" s="173"/>
      <c r="V883" s="173"/>
      <c r="W883" s="173"/>
      <c r="X883" s="173"/>
      <c r="Y883" s="173"/>
      <c r="Z883" s="173"/>
    </row>
    <row r="884" spans="1:26" ht="13.5" customHeight="1">
      <c r="A884" s="173"/>
      <c r="B884" s="173"/>
      <c r="C884" s="173"/>
      <c r="D884" s="173"/>
      <c r="E884" s="173"/>
      <c r="F884" s="173"/>
      <c r="G884" s="173"/>
      <c r="H884" s="173"/>
      <c r="I884" s="173"/>
      <c r="J884" s="173"/>
      <c r="K884" s="173"/>
      <c r="L884" s="173"/>
      <c r="M884" s="173"/>
      <c r="N884" s="173"/>
      <c r="O884" s="173"/>
      <c r="P884" s="173"/>
      <c r="Q884" s="173"/>
      <c r="R884" s="173"/>
      <c r="S884" s="173"/>
      <c r="T884" s="173"/>
      <c r="U884" s="173"/>
      <c r="V884" s="173"/>
      <c r="W884" s="173"/>
      <c r="X884" s="173"/>
      <c r="Y884" s="173"/>
      <c r="Z884" s="173"/>
    </row>
    <row r="885" spans="1:26" ht="13.5" customHeight="1">
      <c r="A885" s="173"/>
      <c r="B885" s="173"/>
      <c r="C885" s="173"/>
      <c r="D885" s="173"/>
      <c r="E885" s="173"/>
      <c r="F885" s="173"/>
      <c r="G885" s="173"/>
      <c r="H885" s="173"/>
      <c r="I885" s="173"/>
      <c r="J885" s="173"/>
      <c r="K885" s="173"/>
      <c r="L885" s="173"/>
      <c r="M885" s="173"/>
      <c r="N885" s="173"/>
      <c r="O885" s="173"/>
      <c r="P885" s="173"/>
      <c r="Q885" s="173"/>
      <c r="R885" s="173"/>
      <c r="S885" s="173"/>
      <c r="T885" s="173"/>
      <c r="U885" s="173"/>
      <c r="V885" s="173"/>
      <c r="W885" s="173"/>
      <c r="X885" s="173"/>
      <c r="Y885" s="173"/>
      <c r="Z885" s="173"/>
    </row>
    <row r="886" spans="1:26" ht="13.5" customHeight="1">
      <c r="A886" s="173"/>
      <c r="B886" s="173"/>
      <c r="C886" s="173"/>
      <c r="D886" s="173"/>
      <c r="E886" s="173"/>
      <c r="F886" s="173"/>
      <c r="G886" s="173"/>
      <c r="H886" s="173"/>
      <c r="I886" s="173"/>
      <c r="J886" s="173"/>
      <c r="K886" s="173"/>
      <c r="L886" s="173"/>
      <c r="M886" s="173"/>
      <c r="N886" s="173"/>
      <c r="O886" s="173"/>
      <c r="P886" s="173"/>
      <c r="Q886" s="173"/>
      <c r="R886" s="173"/>
      <c r="S886" s="173"/>
      <c r="T886" s="173"/>
      <c r="U886" s="173"/>
      <c r="V886" s="173"/>
      <c r="W886" s="173"/>
      <c r="X886" s="173"/>
      <c r="Y886" s="173"/>
      <c r="Z886" s="173"/>
    </row>
    <row r="887" spans="1:26" ht="13.5" customHeight="1">
      <c r="A887" s="173"/>
      <c r="B887" s="173"/>
      <c r="C887" s="173"/>
      <c r="D887" s="173"/>
      <c r="E887" s="173"/>
      <c r="F887" s="173"/>
      <c r="G887" s="173"/>
      <c r="H887" s="173"/>
      <c r="I887" s="173"/>
      <c r="J887" s="173"/>
      <c r="K887" s="173"/>
      <c r="L887" s="173"/>
      <c r="M887" s="173"/>
      <c r="N887" s="173"/>
      <c r="O887" s="173"/>
      <c r="P887" s="173"/>
      <c r="Q887" s="173"/>
      <c r="R887" s="173"/>
      <c r="S887" s="173"/>
      <c r="T887" s="173"/>
      <c r="U887" s="173"/>
      <c r="V887" s="173"/>
      <c r="W887" s="173"/>
      <c r="X887" s="173"/>
      <c r="Y887" s="173"/>
      <c r="Z887" s="173"/>
    </row>
    <row r="888" spans="1:26" ht="13.5" customHeight="1">
      <c r="A888" s="173"/>
      <c r="B888" s="173"/>
      <c r="C888" s="173"/>
      <c r="D888" s="173"/>
      <c r="E888" s="173"/>
      <c r="F888" s="173"/>
      <c r="G888" s="173"/>
      <c r="H888" s="173"/>
      <c r="I888" s="173"/>
      <c r="J888" s="173"/>
      <c r="K888" s="173"/>
      <c r="L888" s="173"/>
      <c r="M888" s="173"/>
      <c r="N888" s="173"/>
      <c r="O888" s="173"/>
      <c r="P888" s="173"/>
      <c r="Q888" s="173"/>
      <c r="R888" s="173"/>
      <c r="S888" s="173"/>
      <c r="T888" s="173"/>
      <c r="U888" s="173"/>
      <c r="V888" s="173"/>
      <c r="W888" s="173"/>
      <c r="X888" s="173"/>
      <c r="Y888" s="173"/>
      <c r="Z888" s="173"/>
    </row>
    <row r="889" spans="1:26" ht="13.5" customHeight="1">
      <c r="A889" s="173"/>
      <c r="B889" s="173"/>
      <c r="C889" s="173"/>
      <c r="D889" s="173"/>
      <c r="E889" s="173"/>
      <c r="F889" s="173"/>
      <c r="G889" s="173"/>
      <c r="H889" s="173"/>
      <c r="I889" s="173"/>
      <c r="J889" s="173"/>
      <c r="K889" s="173"/>
      <c r="L889" s="173"/>
      <c r="M889" s="173"/>
      <c r="N889" s="173"/>
      <c r="O889" s="173"/>
      <c r="P889" s="173"/>
      <c r="Q889" s="173"/>
      <c r="R889" s="173"/>
      <c r="S889" s="173"/>
      <c r="T889" s="173"/>
      <c r="U889" s="173"/>
      <c r="V889" s="173"/>
      <c r="W889" s="173"/>
      <c r="X889" s="173"/>
      <c r="Y889" s="173"/>
      <c r="Z889" s="173"/>
    </row>
    <row r="890" spans="1:26" ht="13.5" customHeight="1">
      <c r="A890" s="173"/>
      <c r="B890" s="173"/>
      <c r="C890" s="173"/>
      <c r="D890" s="173"/>
      <c r="E890" s="173"/>
      <c r="F890" s="173"/>
      <c r="G890" s="173"/>
      <c r="H890" s="173"/>
      <c r="I890" s="173"/>
      <c r="J890" s="173"/>
      <c r="K890" s="173"/>
      <c r="L890" s="173"/>
      <c r="M890" s="173"/>
      <c r="N890" s="173"/>
      <c r="O890" s="173"/>
      <c r="P890" s="173"/>
      <c r="Q890" s="173"/>
      <c r="R890" s="173"/>
      <c r="S890" s="173"/>
      <c r="T890" s="173"/>
      <c r="U890" s="173"/>
      <c r="V890" s="173"/>
      <c r="W890" s="173"/>
      <c r="X890" s="173"/>
      <c r="Y890" s="173"/>
      <c r="Z890" s="173"/>
    </row>
    <row r="891" spans="1:26" ht="13.5" customHeight="1">
      <c r="A891" s="173"/>
      <c r="B891" s="173"/>
      <c r="C891" s="173"/>
      <c r="D891" s="173"/>
      <c r="E891" s="173"/>
      <c r="F891" s="173"/>
      <c r="G891" s="173"/>
      <c r="H891" s="173"/>
      <c r="I891" s="173"/>
      <c r="J891" s="173"/>
      <c r="K891" s="173"/>
      <c r="L891" s="173"/>
      <c r="M891" s="173"/>
      <c r="N891" s="173"/>
      <c r="O891" s="173"/>
      <c r="P891" s="173"/>
      <c r="Q891" s="173"/>
      <c r="R891" s="173"/>
      <c r="S891" s="173"/>
      <c r="T891" s="173"/>
      <c r="U891" s="173"/>
      <c r="V891" s="173"/>
      <c r="W891" s="173"/>
      <c r="X891" s="173"/>
      <c r="Y891" s="173"/>
      <c r="Z891" s="173"/>
    </row>
    <row r="892" spans="1:26" ht="13.5" customHeight="1">
      <c r="A892" s="173"/>
      <c r="B892" s="173"/>
      <c r="C892" s="173"/>
      <c r="D892" s="173"/>
      <c r="E892" s="173"/>
      <c r="F892" s="173"/>
      <c r="G892" s="173"/>
      <c r="H892" s="173"/>
      <c r="I892" s="173"/>
      <c r="J892" s="173"/>
      <c r="K892" s="173"/>
      <c r="L892" s="173"/>
      <c r="M892" s="173"/>
      <c r="N892" s="173"/>
      <c r="O892" s="173"/>
      <c r="P892" s="173"/>
      <c r="Q892" s="173"/>
      <c r="R892" s="173"/>
      <c r="S892" s="173"/>
      <c r="T892" s="173"/>
      <c r="U892" s="173"/>
      <c r="V892" s="173"/>
      <c r="W892" s="173"/>
      <c r="X892" s="173"/>
      <c r="Y892" s="173"/>
      <c r="Z892" s="173"/>
    </row>
    <row r="893" spans="1:26" ht="13.5" customHeight="1">
      <c r="A893" s="173"/>
      <c r="B893" s="173"/>
      <c r="C893" s="173"/>
      <c r="D893" s="173"/>
      <c r="E893" s="173"/>
      <c r="F893" s="173"/>
      <c r="G893" s="173"/>
      <c r="H893" s="173"/>
      <c r="I893" s="173"/>
      <c r="J893" s="173"/>
      <c r="K893" s="173"/>
      <c r="L893" s="173"/>
      <c r="M893" s="173"/>
      <c r="N893" s="173"/>
      <c r="O893" s="173"/>
      <c r="P893" s="173"/>
      <c r="Q893" s="173"/>
      <c r="R893" s="173"/>
      <c r="S893" s="173"/>
      <c r="T893" s="173"/>
      <c r="U893" s="173"/>
      <c r="V893" s="173"/>
      <c r="W893" s="173"/>
      <c r="X893" s="173"/>
      <c r="Y893" s="173"/>
      <c r="Z893" s="173"/>
    </row>
    <row r="894" spans="1:26" ht="13.5" customHeight="1">
      <c r="A894" s="173"/>
      <c r="B894" s="173"/>
      <c r="C894" s="173"/>
      <c r="D894" s="173"/>
      <c r="E894" s="173"/>
      <c r="F894" s="173"/>
      <c r="G894" s="173"/>
      <c r="H894" s="173"/>
      <c r="I894" s="173"/>
      <c r="J894" s="173"/>
      <c r="K894" s="173"/>
      <c r="L894" s="173"/>
      <c r="M894" s="173"/>
      <c r="N894" s="173"/>
      <c r="O894" s="173"/>
      <c r="P894" s="173"/>
      <c r="Q894" s="173"/>
      <c r="R894" s="173"/>
      <c r="S894" s="173"/>
      <c r="T894" s="173"/>
      <c r="U894" s="173"/>
      <c r="V894" s="173"/>
      <c r="W894" s="173"/>
      <c r="X894" s="173"/>
      <c r="Y894" s="173"/>
      <c r="Z894" s="173"/>
    </row>
    <row r="895" spans="1:26" ht="13.5" customHeight="1">
      <c r="A895" s="173"/>
      <c r="B895" s="173"/>
      <c r="C895" s="173"/>
      <c r="D895" s="173"/>
      <c r="E895" s="173"/>
      <c r="F895" s="173"/>
      <c r="G895" s="173"/>
      <c r="H895" s="173"/>
      <c r="I895" s="173"/>
      <c r="J895" s="173"/>
      <c r="K895" s="173"/>
      <c r="L895" s="173"/>
      <c r="M895" s="173"/>
      <c r="N895" s="173"/>
      <c r="O895" s="173"/>
      <c r="P895" s="173"/>
      <c r="Q895" s="173"/>
      <c r="R895" s="173"/>
      <c r="S895" s="173"/>
      <c r="T895" s="173"/>
      <c r="U895" s="173"/>
      <c r="V895" s="173"/>
      <c r="W895" s="173"/>
      <c r="X895" s="173"/>
      <c r="Y895" s="173"/>
      <c r="Z895" s="173"/>
    </row>
    <row r="896" spans="1:26" ht="13.5" customHeight="1">
      <c r="A896" s="173"/>
      <c r="B896" s="173"/>
      <c r="C896" s="173"/>
      <c r="D896" s="173"/>
      <c r="E896" s="173"/>
      <c r="F896" s="173"/>
      <c r="G896" s="173"/>
      <c r="H896" s="173"/>
      <c r="I896" s="173"/>
      <c r="J896" s="173"/>
      <c r="K896" s="173"/>
      <c r="L896" s="173"/>
      <c r="M896" s="173"/>
      <c r="N896" s="173"/>
      <c r="O896" s="173"/>
      <c r="P896" s="173"/>
      <c r="Q896" s="173"/>
      <c r="R896" s="173"/>
      <c r="S896" s="173"/>
      <c r="T896" s="173"/>
      <c r="U896" s="173"/>
      <c r="V896" s="173"/>
      <c r="W896" s="173"/>
      <c r="X896" s="173"/>
      <c r="Y896" s="173"/>
      <c r="Z896" s="173"/>
    </row>
    <row r="897" spans="1:26" ht="13.5" customHeight="1">
      <c r="A897" s="173"/>
      <c r="B897" s="173"/>
      <c r="C897" s="173"/>
      <c r="D897" s="173"/>
      <c r="E897" s="173"/>
      <c r="F897" s="173"/>
      <c r="G897" s="173"/>
      <c r="H897" s="173"/>
      <c r="I897" s="173"/>
      <c r="J897" s="173"/>
      <c r="K897" s="173"/>
      <c r="L897" s="173"/>
      <c r="M897" s="173"/>
      <c r="N897" s="173"/>
      <c r="O897" s="173"/>
      <c r="P897" s="173"/>
      <c r="Q897" s="173"/>
      <c r="R897" s="173"/>
      <c r="S897" s="173"/>
      <c r="T897" s="173"/>
      <c r="U897" s="173"/>
      <c r="V897" s="173"/>
      <c r="W897" s="173"/>
      <c r="X897" s="173"/>
      <c r="Y897" s="173"/>
      <c r="Z897" s="173"/>
    </row>
    <row r="898" spans="1:26" ht="13.5" customHeight="1">
      <c r="A898" s="173"/>
      <c r="B898" s="173"/>
      <c r="C898" s="173"/>
      <c r="D898" s="173"/>
      <c r="E898" s="173"/>
      <c r="F898" s="173"/>
      <c r="G898" s="173"/>
      <c r="H898" s="173"/>
      <c r="I898" s="173"/>
      <c r="J898" s="173"/>
      <c r="K898" s="173"/>
      <c r="L898" s="173"/>
      <c r="M898" s="173"/>
      <c r="N898" s="173"/>
      <c r="O898" s="173"/>
      <c r="P898" s="173"/>
      <c r="Q898" s="173"/>
      <c r="R898" s="173"/>
      <c r="S898" s="173"/>
      <c r="T898" s="173"/>
      <c r="U898" s="173"/>
      <c r="V898" s="173"/>
      <c r="W898" s="173"/>
      <c r="X898" s="173"/>
      <c r="Y898" s="173"/>
      <c r="Z898" s="173"/>
    </row>
    <row r="899" spans="1:26" ht="13.5" customHeight="1">
      <c r="A899" s="173"/>
      <c r="B899" s="173"/>
      <c r="C899" s="173"/>
      <c r="D899" s="173"/>
      <c r="E899" s="173"/>
      <c r="F899" s="173"/>
      <c r="G899" s="173"/>
      <c r="H899" s="173"/>
      <c r="I899" s="173"/>
      <c r="J899" s="173"/>
      <c r="K899" s="173"/>
      <c r="L899" s="173"/>
      <c r="M899" s="173"/>
      <c r="N899" s="173"/>
      <c r="O899" s="173"/>
      <c r="P899" s="173"/>
      <c r="Q899" s="173"/>
      <c r="R899" s="173"/>
      <c r="S899" s="173"/>
      <c r="T899" s="173"/>
      <c r="U899" s="173"/>
      <c r="V899" s="173"/>
      <c r="W899" s="173"/>
      <c r="X899" s="173"/>
      <c r="Y899" s="173"/>
      <c r="Z899" s="173"/>
    </row>
    <row r="900" spans="1:26" ht="13.5" customHeight="1">
      <c r="A900" s="173"/>
      <c r="B900" s="173"/>
      <c r="C900" s="173"/>
      <c r="D900" s="173"/>
      <c r="E900" s="173"/>
      <c r="F900" s="173"/>
      <c r="G900" s="173"/>
      <c r="H900" s="173"/>
      <c r="I900" s="173"/>
      <c r="J900" s="173"/>
      <c r="K900" s="173"/>
      <c r="L900" s="173"/>
      <c r="M900" s="173"/>
      <c r="N900" s="173"/>
      <c r="O900" s="173"/>
      <c r="P900" s="173"/>
      <c r="Q900" s="173"/>
      <c r="R900" s="173"/>
      <c r="S900" s="173"/>
      <c r="T900" s="173"/>
      <c r="U900" s="173"/>
      <c r="V900" s="173"/>
      <c r="W900" s="173"/>
      <c r="X900" s="173"/>
      <c r="Y900" s="173"/>
      <c r="Z900" s="173"/>
    </row>
    <row r="901" spans="1:26" ht="13.5" customHeight="1">
      <c r="A901" s="173"/>
      <c r="B901" s="173"/>
      <c r="C901" s="173"/>
      <c r="D901" s="173"/>
      <c r="E901" s="173"/>
      <c r="F901" s="173"/>
      <c r="G901" s="173"/>
      <c r="H901" s="173"/>
      <c r="I901" s="173"/>
      <c r="J901" s="173"/>
      <c r="K901" s="173"/>
      <c r="L901" s="173"/>
      <c r="M901" s="173"/>
      <c r="N901" s="173"/>
      <c r="O901" s="173"/>
      <c r="P901" s="173"/>
      <c r="Q901" s="173"/>
      <c r="R901" s="173"/>
      <c r="S901" s="173"/>
      <c r="T901" s="173"/>
      <c r="U901" s="173"/>
      <c r="V901" s="173"/>
      <c r="W901" s="173"/>
      <c r="X901" s="173"/>
      <c r="Y901" s="173"/>
      <c r="Z901" s="173"/>
    </row>
    <row r="902" spans="1:26" ht="13.5" customHeight="1">
      <c r="A902" s="173"/>
      <c r="B902" s="173"/>
      <c r="C902" s="173"/>
      <c r="D902" s="173"/>
      <c r="E902" s="173"/>
      <c r="F902" s="173"/>
      <c r="G902" s="173"/>
      <c r="H902" s="173"/>
      <c r="I902" s="173"/>
      <c r="J902" s="173"/>
      <c r="K902" s="173"/>
      <c r="L902" s="173"/>
      <c r="M902" s="173"/>
      <c r="N902" s="173"/>
      <c r="O902" s="173"/>
      <c r="P902" s="173"/>
      <c r="Q902" s="173"/>
      <c r="R902" s="173"/>
      <c r="S902" s="173"/>
      <c r="T902" s="173"/>
      <c r="U902" s="173"/>
      <c r="V902" s="173"/>
      <c r="W902" s="173"/>
      <c r="X902" s="173"/>
      <c r="Y902" s="173"/>
      <c r="Z902" s="173"/>
    </row>
    <row r="903" spans="1:26" ht="13.5" customHeight="1">
      <c r="A903" s="173"/>
      <c r="B903" s="173"/>
      <c r="C903" s="173"/>
      <c r="D903" s="173"/>
      <c r="E903" s="173"/>
      <c r="F903" s="173"/>
      <c r="G903" s="173"/>
      <c r="H903" s="173"/>
      <c r="I903" s="173"/>
      <c r="J903" s="173"/>
      <c r="K903" s="173"/>
      <c r="L903" s="173"/>
      <c r="M903" s="173"/>
      <c r="N903" s="173"/>
      <c r="O903" s="173"/>
      <c r="P903" s="173"/>
      <c r="Q903" s="173"/>
      <c r="R903" s="173"/>
      <c r="S903" s="173"/>
      <c r="T903" s="173"/>
      <c r="U903" s="173"/>
      <c r="V903" s="173"/>
      <c r="W903" s="173"/>
      <c r="X903" s="173"/>
      <c r="Y903" s="173"/>
      <c r="Z903" s="173"/>
    </row>
    <row r="904" spans="1:26" ht="13.5" customHeight="1">
      <c r="A904" s="173"/>
      <c r="B904" s="173"/>
      <c r="C904" s="173"/>
      <c r="D904" s="173"/>
      <c r="E904" s="173"/>
      <c r="F904" s="173"/>
      <c r="G904" s="173"/>
      <c r="H904" s="173"/>
      <c r="I904" s="173"/>
      <c r="J904" s="173"/>
      <c r="K904" s="173"/>
      <c r="L904" s="173"/>
      <c r="M904" s="173"/>
      <c r="N904" s="173"/>
      <c r="O904" s="173"/>
      <c r="P904" s="173"/>
      <c r="Q904" s="173"/>
      <c r="R904" s="173"/>
      <c r="S904" s="173"/>
      <c r="T904" s="173"/>
      <c r="U904" s="173"/>
      <c r="V904" s="173"/>
      <c r="W904" s="173"/>
      <c r="X904" s="173"/>
      <c r="Y904" s="173"/>
      <c r="Z904" s="173"/>
    </row>
    <row r="905" spans="1:26" ht="13.5" customHeight="1">
      <c r="A905" s="173"/>
      <c r="B905" s="173"/>
      <c r="C905" s="173"/>
      <c r="D905" s="173"/>
      <c r="E905" s="173"/>
      <c r="F905" s="173"/>
      <c r="G905" s="173"/>
      <c r="H905" s="173"/>
      <c r="I905" s="173"/>
      <c r="J905" s="173"/>
      <c r="K905" s="173"/>
      <c r="L905" s="173"/>
      <c r="M905" s="173"/>
      <c r="N905" s="173"/>
      <c r="O905" s="173"/>
      <c r="P905" s="173"/>
      <c r="Q905" s="173"/>
      <c r="R905" s="173"/>
      <c r="S905" s="173"/>
      <c r="T905" s="173"/>
      <c r="U905" s="173"/>
      <c r="V905" s="173"/>
      <c r="W905" s="173"/>
      <c r="X905" s="173"/>
      <c r="Y905" s="173"/>
      <c r="Z905" s="173"/>
    </row>
    <row r="906" spans="1:26" ht="13.5" customHeight="1">
      <c r="A906" s="173"/>
      <c r="B906" s="173"/>
      <c r="C906" s="173"/>
      <c r="D906" s="173"/>
      <c r="E906" s="173"/>
      <c r="F906" s="173"/>
      <c r="G906" s="173"/>
      <c r="H906" s="173"/>
      <c r="I906" s="173"/>
      <c r="J906" s="173"/>
      <c r="K906" s="173"/>
      <c r="L906" s="173"/>
      <c r="M906" s="173"/>
      <c r="N906" s="173"/>
      <c r="O906" s="173"/>
      <c r="P906" s="173"/>
      <c r="Q906" s="173"/>
      <c r="R906" s="173"/>
      <c r="S906" s="173"/>
      <c r="T906" s="173"/>
      <c r="U906" s="173"/>
      <c r="V906" s="173"/>
      <c r="W906" s="173"/>
      <c r="X906" s="173"/>
      <c r="Y906" s="173"/>
      <c r="Z906" s="173"/>
    </row>
    <row r="907" spans="1:26" ht="13.5" customHeight="1">
      <c r="A907" s="173"/>
      <c r="B907" s="173"/>
      <c r="C907" s="173"/>
      <c r="D907" s="173"/>
      <c r="E907" s="173"/>
      <c r="F907" s="173"/>
      <c r="G907" s="173"/>
      <c r="H907" s="173"/>
      <c r="I907" s="173"/>
      <c r="J907" s="173"/>
      <c r="K907" s="173"/>
      <c r="L907" s="173"/>
      <c r="M907" s="173"/>
      <c r="N907" s="173"/>
      <c r="O907" s="173"/>
      <c r="P907" s="173"/>
      <c r="Q907" s="173"/>
      <c r="R907" s="173"/>
      <c r="S907" s="173"/>
      <c r="T907" s="173"/>
      <c r="U907" s="173"/>
      <c r="V907" s="173"/>
      <c r="W907" s="173"/>
      <c r="X907" s="173"/>
      <c r="Y907" s="173"/>
      <c r="Z907" s="173"/>
    </row>
    <row r="908" spans="1:26" ht="13.5" customHeight="1">
      <c r="A908" s="173"/>
      <c r="B908" s="173"/>
      <c r="C908" s="173"/>
      <c r="D908" s="173"/>
      <c r="E908" s="173"/>
      <c r="F908" s="173"/>
      <c r="G908" s="173"/>
      <c r="H908" s="173"/>
      <c r="I908" s="173"/>
      <c r="J908" s="173"/>
      <c r="K908" s="173"/>
      <c r="L908" s="173"/>
      <c r="M908" s="173"/>
      <c r="N908" s="173"/>
      <c r="O908" s="173"/>
      <c r="P908" s="173"/>
      <c r="Q908" s="173"/>
      <c r="R908" s="173"/>
      <c r="S908" s="173"/>
      <c r="T908" s="173"/>
      <c r="U908" s="173"/>
      <c r="V908" s="173"/>
      <c r="W908" s="173"/>
      <c r="X908" s="173"/>
      <c r="Y908" s="173"/>
      <c r="Z908" s="173"/>
    </row>
    <row r="909" spans="1:26" ht="13.5" customHeight="1">
      <c r="A909" s="173"/>
      <c r="B909" s="173"/>
      <c r="C909" s="173"/>
      <c r="D909" s="173"/>
      <c r="E909" s="173"/>
      <c r="F909" s="173"/>
      <c r="G909" s="173"/>
      <c r="H909" s="173"/>
      <c r="I909" s="173"/>
      <c r="J909" s="173"/>
      <c r="K909" s="173"/>
      <c r="L909" s="173"/>
      <c r="M909" s="173"/>
      <c r="N909" s="173"/>
      <c r="O909" s="173"/>
      <c r="P909" s="173"/>
      <c r="Q909" s="173"/>
      <c r="R909" s="173"/>
      <c r="S909" s="173"/>
      <c r="T909" s="173"/>
      <c r="U909" s="173"/>
      <c r="V909" s="173"/>
      <c r="W909" s="173"/>
      <c r="X909" s="173"/>
      <c r="Y909" s="173"/>
      <c r="Z909" s="173"/>
    </row>
    <row r="910" spans="1:26" ht="13.5" customHeight="1">
      <c r="A910" s="173"/>
      <c r="B910" s="173"/>
      <c r="C910" s="173"/>
      <c r="D910" s="173"/>
      <c r="E910" s="173"/>
      <c r="F910" s="173"/>
      <c r="G910" s="173"/>
      <c r="H910" s="173"/>
      <c r="I910" s="173"/>
      <c r="J910" s="173"/>
      <c r="K910" s="173"/>
      <c r="L910" s="173"/>
      <c r="M910" s="173"/>
      <c r="N910" s="173"/>
      <c r="O910" s="173"/>
      <c r="P910" s="173"/>
      <c r="Q910" s="173"/>
      <c r="R910" s="173"/>
      <c r="S910" s="173"/>
      <c r="T910" s="173"/>
      <c r="U910" s="173"/>
      <c r="V910" s="173"/>
      <c r="W910" s="173"/>
      <c r="X910" s="173"/>
      <c r="Y910" s="173"/>
      <c r="Z910" s="173"/>
    </row>
    <row r="911" spans="1:26" ht="13.5" customHeight="1">
      <c r="A911" s="173"/>
      <c r="B911" s="173"/>
      <c r="C911" s="173"/>
      <c r="D911" s="173"/>
      <c r="E911" s="173"/>
      <c r="F911" s="173"/>
      <c r="G911" s="173"/>
      <c r="H911" s="173"/>
      <c r="I911" s="173"/>
      <c r="J911" s="173"/>
      <c r="K911" s="173"/>
      <c r="L911" s="173"/>
      <c r="M911" s="173"/>
      <c r="N911" s="173"/>
      <c r="O911" s="173"/>
      <c r="P911" s="173"/>
      <c r="Q911" s="173"/>
      <c r="R911" s="173"/>
      <c r="S911" s="173"/>
      <c r="T911" s="173"/>
      <c r="U911" s="173"/>
      <c r="V911" s="173"/>
      <c r="W911" s="173"/>
      <c r="X911" s="173"/>
      <c r="Y911" s="173"/>
      <c r="Z911" s="173"/>
    </row>
    <row r="912" spans="1:26" ht="13.5" customHeight="1">
      <c r="A912" s="173"/>
      <c r="B912" s="173"/>
      <c r="C912" s="173"/>
      <c r="D912" s="173"/>
      <c r="E912" s="173"/>
      <c r="F912" s="173"/>
      <c r="G912" s="173"/>
      <c r="H912" s="173"/>
      <c r="I912" s="173"/>
      <c r="J912" s="173"/>
      <c r="K912" s="173"/>
      <c r="L912" s="173"/>
      <c r="M912" s="173"/>
      <c r="N912" s="173"/>
      <c r="O912" s="173"/>
      <c r="P912" s="173"/>
      <c r="Q912" s="173"/>
      <c r="R912" s="173"/>
      <c r="S912" s="173"/>
      <c r="T912" s="173"/>
      <c r="U912" s="173"/>
      <c r="V912" s="173"/>
      <c r="W912" s="173"/>
      <c r="X912" s="173"/>
      <c r="Y912" s="173"/>
      <c r="Z912" s="173"/>
    </row>
    <row r="913" spans="1:26" ht="13.5" customHeight="1">
      <c r="A913" s="173"/>
      <c r="B913" s="173"/>
      <c r="C913" s="173"/>
      <c r="D913" s="173"/>
      <c r="E913" s="173"/>
      <c r="F913" s="173"/>
      <c r="G913" s="173"/>
      <c r="H913" s="173"/>
      <c r="I913" s="173"/>
      <c r="J913" s="173"/>
      <c r="K913" s="173"/>
      <c r="L913" s="173"/>
      <c r="M913" s="173"/>
      <c r="N913" s="173"/>
      <c r="O913" s="173"/>
      <c r="P913" s="173"/>
      <c r="Q913" s="173"/>
      <c r="R913" s="173"/>
      <c r="S913" s="173"/>
      <c r="T913" s="173"/>
      <c r="U913" s="173"/>
      <c r="V913" s="173"/>
      <c r="W913" s="173"/>
      <c r="X913" s="173"/>
      <c r="Y913" s="173"/>
      <c r="Z913" s="173"/>
    </row>
    <row r="914" spans="1:26" ht="13.5" customHeight="1">
      <c r="A914" s="173"/>
      <c r="B914" s="173"/>
      <c r="C914" s="173"/>
      <c r="D914" s="173"/>
      <c r="E914" s="173"/>
      <c r="F914" s="173"/>
      <c r="G914" s="173"/>
      <c r="H914" s="173"/>
      <c r="I914" s="173"/>
      <c r="J914" s="173"/>
      <c r="K914" s="173"/>
      <c r="L914" s="173"/>
      <c r="M914" s="173"/>
      <c r="N914" s="173"/>
      <c r="O914" s="173"/>
      <c r="P914" s="173"/>
      <c r="Q914" s="173"/>
      <c r="R914" s="173"/>
      <c r="S914" s="173"/>
      <c r="T914" s="173"/>
      <c r="U914" s="173"/>
      <c r="V914" s="173"/>
      <c r="W914" s="173"/>
      <c r="X914" s="173"/>
      <c r="Y914" s="173"/>
      <c r="Z914" s="173"/>
    </row>
    <row r="915" spans="1:26" ht="13.5" customHeight="1">
      <c r="A915" s="173"/>
      <c r="B915" s="173"/>
      <c r="C915" s="173"/>
      <c r="D915" s="173"/>
      <c r="E915" s="173"/>
      <c r="F915" s="173"/>
      <c r="G915" s="173"/>
      <c r="H915" s="173"/>
      <c r="I915" s="173"/>
      <c r="J915" s="173"/>
      <c r="K915" s="173"/>
      <c r="L915" s="173"/>
      <c r="M915" s="173"/>
      <c r="N915" s="173"/>
      <c r="O915" s="173"/>
      <c r="P915" s="173"/>
      <c r="Q915" s="173"/>
      <c r="R915" s="173"/>
      <c r="S915" s="173"/>
      <c r="T915" s="173"/>
      <c r="U915" s="173"/>
      <c r="V915" s="173"/>
      <c r="W915" s="173"/>
      <c r="X915" s="173"/>
      <c r="Y915" s="173"/>
      <c r="Z915" s="173"/>
    </row>
    <row r="916" spans="1:26" ht="13.5" customHeight="1">
      <c r="A916" s="173"/>
      <c r="B916" s="173"/>
      <c r="C916" s="173"/>
      <c r="D916" s="173"/>
      <c r="E916" s="173"/>
      <c r="F916" s="173"/>
      <c r="G916" s="173"/>
      <c r="H916" s="173"/>
      <c r="I916" s="173"/>
      <c r="J916" s="173"/>
      <c r="K916" s="173"/>
      <c r="L916" s="173"/>
      <c r="M916" s="173"/>
      <c r="N916" s="173"/>
      <c r="O916" s="173"/>
      <c r="P916" s="173"/>
      <c r="Q916" s="173"/>
      <c r="R916" s="173"/>
      <c r="S916" s="173"/>
      <c r="T916" s="173"/>
      <c r="U916" s="173"/>
      <c r="V916" s="173"/>
      <c r="W916" s="173"/>
      <c r="X916" s="173"/>
      <c r="Y916" s="173"/>
      <c r="Z916" s="173"/>
    </row>
    <row r="917" spans="1:26" ht="13.5" customHeight="1">
      <c r="A917" s="173"/>
      <c r="B917" s="173"/>
      <c r="C917" s="173"/>
      <c r="D917" s="173"/>
      <c r="E917" s="173"/>
      <c r="F917" s="173"/>
      <c r="G917" s="173"/>
      <c r="H917" s="173"/>
      <c r="I917" s="173"/>
      <c r="J917" s="173"/>
      <c r="K917" s="173"/>
      <c r="L917" s="173"/>
      <c r="M917" s="173"/>
      <c r="N917" s="173"/>
      <c r="O917" s="173"/>
      <c r="P917" s="173"/>
      <c r="Q917" s="173"/>
      <c r="R917" s="173"/>
      <c r="S917" s="173"/>
      <c r="T917" s="173"/>
      <c r="U917" s="173"/>
      <c r="V917" s="173"/>
      <c r="W917" s="173"/>
      <c r="X917" s="173"/>
      <c r="Y917" s="173"/>
      <c r="Z917" s="173"/>
    </row>
    <row r="918" spans="1:26" ht="13.5" customHeight="1">
      <c r="A918" s="173"/>
      <c r="B918" s="173"/>
      <c r="C918" s="173"/>
      <c r="D918" s="173"/>
      <c r="E918" s="173"/>
      <c r="F918" s="173"/>
      <c r="G918" s="173"/>
      <c r="H918" s="173"/>
      <c r="I918" s="173"/>
      <c r="J918" s="173"/>
      <c r="K918" s="173"/>
      <c r="L918" s="173"/>
      <c r="M918" s="173"/>
      <c r="N918" s="173"/>
      <c r="O918" s="173"/>
      <c r="P918" s="173"/>
      <c r="Q918" s="173"/>
      <c r="R918" s="173"/>
      <c r="S918" s="173"/>
      <c r="T918" s="173"/>
      <c r="U918" s="173"/>
      <c r="V918" s="173"/>
      <c r="W918" s="173"/>
      <c r="X918" s="173"/>
      <c r="Y918" s="173"/>
      <c r="Z918" s="173"/>
    </row>
    <row r="919" spans="1:26" ht="13.5" customHeight="1">
      <c r="A919" s="173"/>
      <c r="B919" s="173"/>
      <c r="C919" s="173"/>
      <c r="D919" s="173"/>
      <c r="E919" s="173"/>
      <c r="F919" s="173"/>
      <c r="G919" s="173"/>
      <c r="H919" s="173"/>
      <c r="I919" s="173"/>
      <c r="J919" s="173"/>
      <c r="K919" s="173"/>
      <c r="L919" s="173"/>
      <c r="M919" s="173"/>
      <c r="N919" s="173"/>
      <c r="O919" s="173"/>
      <c r="P919" s="173"/>
      <c r="Q919" s="173"/>
      <c r="R919" s="173"/>
      <c r="S919" s="173"/>
      <c r="T919" s="173"/>
      <c r="U919" s="173"/>
      <c r="V919" s="173"/>
      <c r="W919" s="173"/>
      <c r="X919" s="173"/>
      <c r="Y919" s="173"/>
      <c r="Z919" s="173"/>
    </row>
    <row r="920" spans="1:26" ht="13.5" customHeight="1">
      <c r="A920" s="173"/>
      <c r="B920" s="173"/>
      <c r="C920" s="173"/>
      <c r="D920" s="173"/>
      <c r="E920" s="173"/>
      <c r="F920" s="173"/>
      <c r="G920" s="173"/>
      <c r="H920" s="173"/>
      <c r="I920" s="173"/>
      <c r="J920" s="173"/>
      <c r="K920" s="173"/>
      <c r="L920" s="173"/>
      <c r="M920" s="173"/>
      <c r="N920" s="173"/>
      <c r="O920" s="173"/>
      <c r="P920" s="173"/>
      <c r="Q920" s="173"/>
      <c r="R920" s="173"/>
      <c r="S920" s="173"/>
      <c r="T920" s="173"/>
      <c r="U920" s="173"/>
      <c r="V920" s="173"/>
      <c r="W920" s="173"/>
      <c r="X920" s="173"/>
      <c r="Y920" s="173"/>
      <c r="Z920" s="173"/>
    </row>
    <row r="921" spans="1:26" ht="13.5" customHeight="1">
      <c r="A921" s="173"/>
      <c r="B921" s="173"/>
      <c r="C921" s="173"/>
      <c r="D921" s="173"/>
      <c r="E921" s="173"/>
      <c r="F921" s="173"/>
      <c r="G921" s="173"/>
      <c r="H921" s="173"/>
      <c r="I921" s="173"/>
      <c r="J921" s="173"/>
      <c r="K921" s="173"/>
      <c r="L921" s="173"/>
      <c r="M921" s="173"/>
      <c r="N921" s="173"/>
      <c r="O921" s="173"/>
      <c r="P921" s="173"/>
      <c r="Q921" s="173"/>
      <c r="R921" s="173"/>
      <c r="S921" s="173"/>
      <c r="T921" s="173"/>
      <c r="U921" s="173"/>
      <c r="V921" s="173"/>
      <c r="W921" s="173"/>
      <c r="X921" s="173"/>
      <c r="Y921" s="173"/>
      <c r="Z921" s="173"/>
    </row>
    <row r="922" spans="1:26" ht="13.5" customHeight="1">
      <c r="A922" s="173"/>
      <c r="B922" s="173"/>
      <c r="C922" s="173"/>
      <c r="D922" s="173"/>
      <c r="E922" s="173"/>
      <c r="F922" s="173"/>
      <c r="G922" s="173"/>
      <c r="H922" s="173"/>
      <c r="I922" s="173"/>
      <c r="J922" s="173"/>
      <c r="K922" s="173"/>
      <c r="L922" s="173"/>
      <c r="M922" s="173"/>
      <c r="N922" s="173"/>
      <c r="O922" s="173"/>
      <c r="P922" s="173"/>
      <c r="Q922" s="173"/>
      <c r="R922" s="173"/>
      <c r="S922" s="173"/>
      <c r="T922" s="173"/>
      <c r="U922" s="173"/>
      <c r="V922" s="173"/>
      <c r="W922" s="173"/>
      <c r="X922" s="173"/>
      <c r="Y922" s="173"/>
      <c r="Z922" s="173"/>
    </row>
    <row r="923" spans="1:26" ht="13.5" customHeight="1">
      <c r="A923" s="173"/>
      <c r="B923" s="173"/>
      <c r="C923" s="173"/>
      <c r="D923" s="173"/>
      <c r="E923" s="173"/>
      <c r="F923" s="173"/>
      <c r="G923" s="173"/>
      <c r="H923" s="173"/>
      <c r="I923" s="173"/>
      <c r="J923" s="173"/>
      <c r="K923" s="173"/>
      <c r="L923" s="173"/>
      <c r="M923" s="173"/>
      <c r="N923" s="173"/>
      <c r="O923" s="173"/>
      <c r="P923" s="173"/>
      <c r="Q923" s="173"/>
      <c r="R923" s="173"/>
      <c r="S923" s="173"/>
      <c r="T923" s="173"/>
      <c r="U923" s="173"/>
      <c r="V923" s="173"/>
      <c r="W923" s="173"/>
      <c r="X923" s="173"/>
      <c r="Y923" s="173"/>
      <c r="Z923" s="173"/>
    </row>
    <row r="924" spans="1:26" ht="13.5" customHeight="1">
      <c r="A924" s="173"/>
      <c r="B924" s="173"/>
      <c r="C924" s="173"/>
      <c r="D924" s="173"/>
      <c r="E924" s="173"/>
      <c r="F924" s="173"/>
      <c r="G924" s="173"/>
      <c r="H924" s="173"/>
      <c r="I924" s="173"/>
      <c r="J924" s="173"/>
      <c r="K924" s="173"/>
      <c r="L924" s="173"/>
      <c r="M924" s="173"/>
      <c r="N924" s="173"/>
      <c r="O924" s="173"/>
      <c r="P924" s="173"/>
      <c r="Q924" s="173"/>
      <c r="R924" s="173"/>
      <c r="S924" s="173"/>
      <c r="T924" s="173"/>
      <c r="U924" s="173"/>
      <c r="V924" s="173"/>
      <c r="W924" s="173"/>
      <c r="X924" s="173"/>
      <c r="Y924" s="173"/>
      <c r="Z924" s="173"/>
    </row>
    <row r="925" spans="1:26" ht="13.5" customHeight="1">
      <c r="A925" s="173"/>
      <c r="B925" s="173"/>
      <c r="C925" s="173"/>
      <c r="D925" s="173"/>
      <c r="E925" s="173"/>
      <c r="F925" s="173"/>
      <c r="G925" s="173"/>
      <c r="H925" s="173"/>
      <c r="I925" s="173"/>
      <c r="J925" s="173"/>
      <c r="K925" s="173"/>
      <c r="L925" s="173"/>
      <c r="M925" s="173"/>
      <c r="N925" s="173"/>
      <c r="O925" s="173"/>
      <c r="P925" s="173"/>
      <c r="Q925" s="173"/>
      <c r="R925" s="173"/>
      <c r="S925" s="173"/>
      <c r="T925" s="173"/>
      <c r="U925" s="173"/>
      <c r="V925" s="173"/>
      <c r="W925" s="173"/>
      <c r="X925" s="173"/>
      <c r="Y925" s="173"/>
      <c r="Z925" s="173"/>
    </row>
    <row r="926" spans="1:26" ht="13.5" customHeight="1">
      <c r="A926" s="173"/>
      <c r="B926" s="173"/>
      <c r="C926" s="173"/>
      <c r="D926" s="173"/>
      <c r="E926" s="173"/>
      <c r="F926" s="173"/>
      <c r="G926" s="173"/>
      <c r="H926" s="173"/>
      <c r="I926" s="173"/>
      <c r="J926" s="173"/>
      <c r="K926" s="173"/>
      <c r="L926" s="173"/>
      <c r="M926" s="173"/>
      <c r="N926" s="173"/>
      <c r="O926" s="173"/>
      <c r="P926" s="173"/>
      <c r="Q926" s="173"/>
      <c r="R926" s="173"/>
      <c r="S926" s="173"/>
      <c r="T926" s="173"/>
      <c r="U926" s="173"/>
      <c r="V926" s="173"/>
      <c r="W926" s="173"/>
      <c r="X926" s="173"/>
      <c r="Y926" s="173"/>
      <c r="Z926" s="173"/>
    </row>
    <row r="927" spans="1:26" ht="13.5" customHeight="1">
      <c r="A927" s="173"/>
      <c r="B927" s="173"/>
      <c r="C927" s="173"/>
      <c r="D927" s="173"/>
      <c r="E927" s="173"/>
      <c r="F927" s="173"/>
      <c r="G927" s="173"/>
      <c r="H927" s="173"/>
      <c r="I927" s="173"/>
      <c r="J927" s="173"/>
      <c r="K927" s="173"/>
      <c r="L927" s="173"/>
      <c r="M927" s="173"/>
      <c r="N927" s="173"/>
      <c r="O927" s="173"/>
      <c r="P927" s="173"/>
      <c r="Q927" s="173"/>
      <c r="R927" s="173"/>
      <c r="S927" s="173"/>
      <c r="T927" s="173"/>
      <c r="U927" s="173"/>
      <c r="V927" s="173"/>
      <c r="W927" s="173"/>
      <c r="X927" s="173"/>
      <c r="Y927" s="173"/>
      <c r="Z927" s="173"/>
    </row>
    <row r="928" spans="1:26" ht="13.5" customHeight="1">
      <c r="A928" s="173"/>
      <c r="B928" s="173"/>
      <c r="C928" s="173"/>
      <c r="D928" s="173"/>
      <c r="E928" s="173"/>
      <c r="F928" s="173"/>
      <c r="G928" s="173"/>
      <c r="H928" s="173"/>
      <c r="I928" s="173"/>
      <c r="J928" s="173"/>
      <c r="K928" s="173"/>
      <c r="L928" s="173"/>
      <c r="M928" s="173"/>
      <c r="N928" s="173"/>
      <c r="O928" s="173"/>
      <c r="P928" s="173"/>
      <c r="Q928" s="173"/>
      <c r="R928" s="173"/>
      <c r="S928" s="173"/>
      <c r="T928" s="173"/>
      <c r="U928" s="173"/>
      <c r="V928" s="173"/>
      <c r="W928" s="173"/>
      <c r="X928" s="173"/>
      <c r="Y928" s="173"/>
      <c r="Z928" s="173"/>
    </row>
    <row r="929" spans="1:26" ht="13.5" customHeight="1">
      <c r="A929" s="173"/>
      <c r="B929" s="173"/>
      <c r="C929" s="173"/>
      <c r="D929" s="173"/>
      <c r="E929" s="173"/>
      <c r="F929" s="173"/>
      <c r="G929" s="173"/>
      <c r="H929" s="173"/>
      <c r="I929" s="173"/>
      <c r="J929" s="173"/>
      <c r="K929" s="173"/>
      <c r="L929" s="173"/>
      <c r="M929" s="173"/>
      <c r="N929" s="173"/>
      <c r="O929" s="173"/>
      <c r="P929" s="173"/>
      <c r="Q929" s="173"/>
      <c r="R929" s="173"/>
      <c r="S929" s="173"/>
      <c r="T929" s="173"/>
      <c r="U929" s="173"/>
      <c r="V929" s="173"/>
      <c r="W929" s="173"/>
      <c r="X929" s="173"/>
      <c r="Y929" s="173"/>
      <c r="Z929" s="173"/>
    </row>
    <row r="930" spans="1:26" ht="13.5" customHeight="1">
      <c r="A930" s="173"/>
      <c r="B930" s="173"/>
      <c r="C930" s="173"/>
      <c r="D930" s="173"/>
      <c r="E930" s="173"/>
      <c r="F930" s="173"/>
      <c r="G930" s="173"/>
      <c r="H930" s="173"/>
      <c r="I930" s="173"/>
      <c r="J930" s="173"/>
      <c r="K930" s="173"/>
      <c r="L930" s="173"/>
      <c r="M930" s="173"/>
      <c r="N930" s="173"/>
      <c r="O930" s="173"/>
      <c r="P930" s="173"/>
      <c r="Q930" s="173"/>
      <c r="R930" s="173"/>
      <c r="S930" s="173"/>
      <c r="T930" s="173"/>
      <c r="U930" s="173"/>
      <c r="V930" s="173"/>
      <c r="W930" s="173"/>
      <c r="X930" s="173"/>
      <c r="Y930" s="173"/>
      <c r="Z930" s="173"/>
    </row>
    <row r="931" spans="1:26" ht="13.5" customHeight="1">
      <c r="A931" s="173"/>
      <c r="B931" s="173"/>
      <c r="C931" s="173"/>
      <c r="D931" s="173"/>
      <c r="E931" s="173"/>
      <c r="F931" s="173"/>
      <c r="G931" s="173"/>
      <c r="H931" s="173"/>
      <c r="I931" s="173"/>
      <c r="J931" s="173"/>
      <c r="K931" s="173"/>
      <c r="L931" s="173"/>
      <c r="M931" s="173"/>
      <c r="N931" s="173"/>
      <c r="O931" s="173"/>
      <c r="P931" s="173"/>
      <c r="Q931" s="173"/>
      <c r="R931" s="173"/>
      <c r="S931" s="173"/>
      <c r="T931" s="173"/>
      <c r="U931" s="173"/>
      <c r="V931" s="173"/>
      <c r="W931" s="173"/>
      <c r="X931" s="173"/>
      <c r="Y931" s="173"/>
      <c r="Z931" s="173"/>
    </row>
    <row r="932" spans="1:26" ht="13.5" customHeight="1">
      <c r="A932" s="173"/>
      <c r="B932" s="173"/>
      <c r="C932" s="173"/>
      <c r="D932" s="173"/>
      <c r="E932" s="173"/>
      <c r="F932" s="173"/>
      <c r="G932" s="173"/>
      <c r="H932" s="173"/>
      <c r="I932" s="173"/>
      <c r="J932" s="173"/>
      <c r="K932" s="173"/>
      <c r="L932" s="173"/>
      <c r="M932" s="173"/>
      <c r="N932" s="173"/>
      <c r="O932" s="173"/>
      <c r="P932" s="173"/>
      <c r="Q932" s="173"/>
      <c r="R932" s="173"/>
      <c r="S932" s="173"/>
      <c r="T932" s="173"/>
      <c r="U932" s="173"/>
      <c r="V932" s="173"/>
      <c r="W932" s="173"/>
      <c r="X932" s="173"/>
      <c r="Y932" s="173"/>
      <c r="Z932" s="173"/>
    </row>
    <row r="933" spans="1:26" ht="13.5" customHeight="1">
      <c r="A933" s="173"/>
      <c r="B933" s="173"/>
      <c r="C933" s="173"/>
      <c r="D933" s="173"/>
      <c r="E933" s="173"/>
      <c r="F933" s="173"/>
      <c r="G933" s="173"/>
      <c r="H933" s="173"/>
      <c r="I933" s="173"/>
      <c r="J933" s="173"/>
      <c r="K933" s="173"/>
      <c r="L933" s="173"/>
      <c r="M933" s="173"/>
      <c r="N933" s="173"/>
      <c r="O933" s="173"/>
      <c r="P933" s="173"/>
      <c r="Q933" s="173"/>
      <c r="R933" s="173"/>
      <c r="S933" s="173"/>
      <c r="T933" s="173"/>
      <c r="U933" s="173"/>
      <c r="V933" s="173"/>
      <c r="W933" s="173"/>
      <c r="X933" s="173"/>
      <c r="Y933" s="173"/>
      <c r="Z933" s="173"/>
    </row>
    <row r="934" spans="1:26" ht="13.5" customHeight="1">
      <c r="A934" s="173"/>
      <c r="B934" s="173"/>
      <c r="C934" s="173"/>
      <c r="D934" s="173"/>
      <c r="E934" s="173"/>
      <c r="F934" s="173"/>
      <c r="G934" s="173"/>
      <c r="H934" s="173"/>
      <c r="I934" s="173"/>
      <c r="J934" s="173"/>
      <c r="K934" s="173"/>
      <c r="L934" s="173"/>
      <c r="M934" s="173"/>
      <c r="N934" s="173"/>
      <c r="O934" s="173"/>
      <c r="P934" s="173"/>
      <c r="Q934" s="173"/>
      <c r="R934" s="173"/>
      <c r="S934" s="173"/>
      <c r="T934" s="173"/>
      <c r="U934" s="173"/>
      <c r="V934" s="173"/>
      <c r="W934" s="173"/>
      <c r="X934" s="173"/>
      <c r="Y934" s="173"/>
      <c r="Z934" s="173"/>
    </row>
    <row r="935" spans="1:26" ht="13.5" customHeight="1">
      <c r="A935" s="173"/>
      <c r="B935" s="173"/>
      <c r="C935" s="173"/>
      <c r="D935" s="173"/>
      <c r="E935" s="173"/>
      <c r="F935" s="173"/>
      <c r="G935" s="173"/>
      <c r="H935" s="173"/>
      <c r="I935" s="173"/>
      <c r="J935" s="173"/>
      <c r="K935" s="173"/>
      <c r="L935" s="173"/>
      <c r="M935" s="173"/>
      <c r="N935" s="173"/>
      <c r="O935" s="173"/>
      <c r="P935" s="173"/>
      <c r="Q935" s="173"/>
      <c r="R935" s="173"/>
      <c r="S935" s="173"/>
      <c r="T935" s="173"/>
      <c r="U935" s="173"/>
      <c r="V935" s="173"/>
      <c r="W935" s="173"/>
      <c r="X935" s="173"/>
      <c r="Y935" s="173"/>
      <c r="Z935" s="173"/>
    </row>
    <row r="936" spans="1:26" ht="13.5" customHeight="1">
      <c r="A936" s="173"/>
      <c r="B936" s="173"/>
      <c r="C936" s="173"/>
      <c r="D936" s="173"/>
      <c r="E936" s="173"/>
      <c r="F936" s="173"/>
      <c r="G936" s="173"/>
      <c r="H936" s="173"/>
      <c r="I936" s="173"/>
      <c r="J936" s="173"/>
      <c r="K936" s="173"/>
      <c r="L936" s="173"/>
      <c r="M936" s="173"/>
      <c r="N936" s="173"/>
      <c r="O936" s="173"/>
      <c r="P936" s="173"/>
      <c r="Q936" s="173"/>
      <c r="R936" s="173"/>
      <c r="S936" s="173"/>
      <c r="T936" s="173"/>
      <c r="U936" s="173"/>
      <c r="V936" s="173"/>
      <c r="W936" s="173"/>
      <c r="X936" s="173"/>
      <c r="Y936" s="173"/>
      <c r="Z936" s="173"/>
    </row>
    <row r="937" spans="1:26" ht="13.5" customHeight="1">
      <c r="A937" s="173"/>
      <c r="B937" s="173"/>
      <c r="C937" s="173"/>
      <c r="D937" s="173"/>
      <c r="E937" s="173"/>
      <c r="F937" s="173"/>
      <c r="G937" s="173"/>
      <c r="H937" s="173"/>
      <c r="I937" s="173"/>
      <c r="J937" s="173"/>
      <c r="K937" s="173"/>
      <c r="L937" s="173"/>
      <c r="M937" s="173"/>
      <c r="N937" s="173"/>
      <c r="O937" s="173"/>
      <c r="P937" s="173"/>
      <c r="Q937" s="173"/>
      <c r="R937" s="173"/>
      <c r="S937" s="173"/>
      <c r="T937" s="173"/>
      <c r="U937" s="173"/>
      <c r="V937" s="173"/>
      <c r="W937" s="173"/>
      <c r="X937" s="173"/>
      <c r="Y937" s="173"/>
      <c r="Z937" s="173"/>
    </row>
    <row r="938" spans="1:26" ht="13.5" customHeight="1">
      <c r="A938" s="173"/>
      <c r="B938" s="173"/>
      <c r="C938" s="173"/>
      <c r="D938" s="173"/>
      <c r="E938" s="173"/>
      <c r="F938" s="173"/>
      <c r="G938" s="173"/>
      <c r="H938" s="173"/>
      <c r="I938" s="173"/>
      <c r="J938" s="173"/>
      <c r="K938" s="173"/>
      <c r="L938" s="173"/>
      <c r="M938" s="173"/>
      <c r="N938" s="173"/>
      <c r="O938" s="173"/>
      <c r="P938" s="173"/>
      <c r="Q938" s="173"/>
      <c r="R938" s="173"/>
      <c r="S938" s="173"/>
      <c r="T938" s="173"/>
      <c r="U938" s="173"/>
      <c r="V938" s="173"/>
      <c r="W938" s="173"/>
      <c r="X938" s="173"/>
      <c r="Y938" s="173"/>
      <c r="Z938" s="173"/>
    </row>
    <row r="939" spans="1:26" ht="13.5" customHeight="1">
      <c r="A939" s="173"/>
      <c r="B939" s="173"/>
      <c r="C939" s="173"/>
      <c r="D939" s="173"/>
      <c r="E939" s="173"/>
      <c r="F939" s="173"/>
      <c r="G939" s="173"/>
      <c r="H939" s="173"/>
      <c r="I939" s="173"/>
      <c r="J939" s="173"/>
      <c r="K939" s="173"/>
      <c r="L939" s="173"/>
      <c r="M939" s="173"/>
      <c r="N939" s="173"/>
      <c r="O939" s="173"/>
      <c r="P939" s="173"/>
      <c r="Q939" s="173"/>
      <c r="R939" s="173"/>
      <c r="S939" s="173"/>
      <c r="T939" s="173"/>
      <c r="U939" s="173"/>
      <c r="V939" s="173"/>
      <c r="W939" s="173"/>
      <c r="X939" s="173"/>
      <c r="Y939" s="173"/>
      <c r="Z939" s="173"/>
    </row>
    <row r="940" spans="1:26" ht="13.5" customHeight="1">
      <c r="A940" s="173"/>
      <c r="B940" s="173"/>
      <c r="C940" s="173"/>
      <c r="D940" s="173"/>
      <c r="E940" s="173"/>
      <c r="F940" s="173"/>
      <c r="G940" s="173"/>
      <c r="H940" s="173"/>
      <c r="I940" s="173"/>
      <c r="J940" s="173"/>
      <c r="K940" s="173"/>
      <c r="L940" s="173"/>
      <c r="M940" s="173"/>
      <c r="N940" s="173"/>
      <c r="O940" s="173"/>
      <c r="P940" s="173"/>
      <c r="Q940" s="173"/>
      <c r="R940" s="173"/>
      <c r="S940" s="173"/>
      <c r="T940" s="173"/>
      <c r="U940" s="173"/>
      <c r="V940" s="173"/>
      <c r="W940" s="173"/>
      <c r="X940" s="173"/>
      <c r="Y940" s="173"/>
      <c r="Z940" s="173"/>
    </row>
    <row r="941" spans="1:26" ht="13.5" customHeight="1">
      <c r="A941" s="173"/>
      <c r="B941" s="173"/>
      <c r="C941" s="173"/>
      <c r="D941" s="173"/>
      <c r="E941" s="173"/>
      <c r="F941" s="173"/>
      <c r="G941" s="173"/>
      <c r="H941" s="173"/>
      <c r="I941" s="173"/>
      <c r="J941" s="173"/>
      <c r="K941" s="173"/>
      <c r="L941" s="173"/>
      <c r="M941" s="173"/>
      <c r="N941" s="173"/>
      <c r="O941" s="173"/>
      <c r="P941" s="173"/>
      <c r="Q941" s="173"/>
      <c r="R941" s="173"/>
      <c r="S941" s="173"/>
      <c r="T941" s="173"/>
      <c r="U941" s="173"/>
      <c r="V941" s="173"/>
      <c r="W941" s="173"/>
      <c r="X941" s="173"/>
      <c r="Y941" s="173"/>
      <c r="Z941" s="173"/>
    </row>
    <row r="942" spans="1:26" ht="13.5" customHeight="1">
      <c r="A942" s="173"/>
      <c r="B942" s="173"/>
      <c r="C942" s="173"/>
      <c r="D942" s="173"/>
      <c r="E942" s="173"/>
      <c r="F942" s="173"/>
      <c r="G942" s="173"/>
      <c r="H942" s="173"/>
      <c r="I942" s="173"/>
      <c r="J942" s="173"/>
      <c r="K942" s="173"/>
      <c r="L942" s="173"/>
      <c r="M942" s="173"/>
      <c r="N942" s="173"/>
      <c r="O942" s="173"/>
      <c r="P942" s="173"/>
      <c r="Q942" s="173"/>
      <c r="R942" s="173"/>
      <c r="S942" s="173"/>
      <c r="T942" s="173"/>
      <c r="U942" s="173"/>
      <c r="V942" s="173"/>
      <c r="W942" s="173"/>
      <c r="X942" s="173"/>
      <c r="Y942" s="173"/>
      <c r="Z942" s="173"/>
    </row>
    <row r="943" spans="1:26" ht="13.5" customHeight="1">
      <c r="A943" s="173"/>
      <c r="B943" s="173"/>
      <c r="C943" s="173"/>
      <c r="D943" s="173"/>
      <c r="E943" s="173"/>
      <c r="F943" s="173"/>
      <c r="G943" s="173"/>
      <c r="H943" s="173"/>
      <c r="I943" s="173"/>
      <c r="J943" s="173"/>
      <c r="K943" s="173"/>
      <c r="L943" s="173"/>
      <c r="M943" s="173"/>
      <c r="N943" s="173"/>
      <c r="O943" s="173"/>
      <c r="P943" s="173"/>
      <c r="Q943" s="173"/>
      <c r="R943" s="173"/>
      <c r="S943" s="173"/>
      <c r="T943" s="173"/>
      <c r="U943" s="173"/>
      <c r="V943" s="173"/>
      <c r="W943" s="173"/>
      <c r="X943" s="173"/>
      <c r="Y943" s="173"/>
      <c r="Z943" s="173"/>
    </row>
    <row r="944" spans="1:26" ht="13.5" customHeight="1">
      <c r="A944" s="173"/>
      <c r="B944" s="173"/>
      <c r="C944" s="173"/>
      <c r="D944" s="173"/>
      <c r="E944" s="173"/>
      <c r="F944" s="173"/>
      <c r="G944" s="173"/>
      <c r="H944" s="173"/>
      <c r="I944" s="173"/>
      <c r="J944" s="173"/>
      <c r="K944" s="173"/>
      <c r="L944" s="173"/>
      <c r="M944" s="173"/>
      <c r="N944" s="173"/>
      <c r="O944" s="173"/>
      <c r="P944" s="173"/>
      <c r="Q944" s="173"/>
      <c r="R944" s="173"/>
      <c r="S944" s="173"/>
      <c r="T944" s="173"/>
      <c r="U944" s="173"/>
      <c r="V944" s="173"/>
      <c r="W944" s="173"/>
      <c r="X944" s="173"/>
      <c r="Y944" s="173"/>
      <c r="Z944" s="173"/>
    </row>
    <row r="945" spans="1:26" ht="13.5" customHeight="1">
      <c r="A945" s="173"/>
      <c r="B945" s="173"/>
      <c r="C945" s="173"/>
      <c r="D945" s="173"/>
      <c r="E945" s="173"/>
      <c r="F945" s="173"/>
      <c r="G945" s="173"/>
      <c r="H945" s="173"/>
      <c r="I945" s="173"/>
      <c r="J945" s="173"/>
      <c r="K945" s="173"/>
      <c r="L945" s="173"/>
      <c r="M945" s="173"/>
      <c r="N945" s="173"/>
      <c r="O945" s="173"/>
      <c r="P945" s="173"/>
      <c r="Q945" s="173"/>
      <c r="R945" s="173"/>
      <c r="S945" s="173"/>
      <c r="T945" s="173"/>
      <c r="U945" s="173"/>
      <c r="V945" s="173"/>
      <c r="W945" s="173"/>
      <c r="X945" s="173"/>
      <c r="Y945" s="173"/>
      <c r="Z945" s="173"/>
    </row>
    <row r="946" spans="1:26" ht="13.5" customHeight="1">
      <c r="A946" s="173"/>
      <c r="B946" s="173"/>
      <c r="C946" s="173"/>
      <c r="D946" s="173"/>
      <c r="E946" s="173"/>
      <c r="F946" s="173"/>
      <c r="G946" s="173"/>
      <c r="H946" s="173"/>
      <c r="I946" s="173"/>
      <c r="J946" s="173"/>
      <c r="K946" s="173"/>
      <c r="L946" s="173"/>
      <c r="M946" s="173"/>
      <c r="N946" s="173"/>
      <c r="O946" s="173"/>
      <c r="P946" s="173"/>
      <c r="Q946" s="173"/>
      <c r="R946" s="173"/>
      <c r="S946" s="173"/>
      <c r="T946" s="173"/>
      <c r="U946" s="173"/>
      <c r="V946" s="173"/>
      <c r="W946" s="173"/>
      <c r="X946" s="173"/>
      <c r="Y946" s="173"/>
      <c r="Z946" s="173"/>
    </row>
    <row r="947" spans="1:26" ht="13.5" customHeight="1">
      <c r="A947" s="173"/>
      <c r="B947" s="173"/>
      <c r="C947" s="173"/>
      <c r="D947" s="173"/>
      <c r="E947" s="173"/>
      <c r="F947" s="173"/>
      <c r="G947" s="173"/>
      <c r="H947" s="173"/>
      <c r="I947" s="173"/>
      <c r="J947" s="173"/>
      <c r="K947" s="173"/>
      <c r="L947" s="173"/>
      <c r="M947" s="173"/>
      <c r="N947" s="173"/>
      <c r="O947" s="173"/>
      <c r="P947" s="173"/>
      <c r="Q947" s="173"/>
      <c r="R947" s="173"/>
      <c r="S947" s="173"/>
      <c r="T947" s="173"/>
      <c r="U947" s="173"/>
      <c r="V947" s="173"/>
      <c r="W947" s="173"/>
      <c r="X947" s="173"/>
      <c r="Y947" s="173"/>
      <c r="Z947" s="173"/>
    </row>
    <row r="948" spans="1:26" ht="13.5" customHeight="1">
      <c r="A948" s="173"/>
      <c r="B948" s="173"/>
      <c r="C948" s="173"/>
      <c r="D948" s="173"/>
      <c r="E948" s="173"/>
      <c r="F948" s="173"/>
      <c r="G948" s="173"/>
      <c r="H948" s="173"/>
      <c r="I948" s="173"/>
      <c r="J948" s="173"/>
      <c r="K948" s="173"/>
      <c r="L948" s="173"/>
      <c r="M948" s="173"/>
      <c r="N948" s="173"/>
      <c r="O948" s="173"/>
      <c r="P948" s="173"/>
      <c r="Q948" s="173"/>
      <c r="R948" s="173"/>
      <c r="S948" s="173"/>
      <c r="T948" s="173"/>
      <c r="U948" s="173"/>
      <c r="V948" s="173"/>
      <c r="W948" s="173"/>
      <c r="X948" s="173"/>
      <c r="Y948" s="173"/>
      <c r="Z948" s="173"/>
    </row>
    <row r="949" spans="1:26" ht="13.5" customHeight="1">
      <c r="A949" s="173"/>
      <c r="B949" s="173"/>
      <c r="C949" s="173"/>
      <c r="D949" s="173"/>
      <c r="E949" s="173"/>
      <c r="F949" s="173"/>
      <c r="G949" s="173"/>
      <c r="H949" s="173"/>
      <c r="I949" s="173"/>
      <c r="J949" s="173"/>
      <c r="K949" s="173"/>
      <c r="L949" s="173"/>
      <c r="M949" s="173"/>
      <c r="N949" s="173"/>
      <c r="O949" s="173"/>
      <c r="P949" s="173"/>
      <c r="Q949" s="173"/>
      <c r="R949" s="173"/>
      <c r="S949" s="173"/>
      <c r="T949" s="173"/>
      <c r="U949" s="173"/>
      <c r="V949" s="173"/>
      <c r="W949" s="173"/>
      <c r="X949" s="173"/>
      <c r="Y949" s="173"/>
      <c r="Z949" s="173"/>
    </row>
    <row r="950" spans="1:26" ht="13.5" customHeight="1">
      <c r="A950" s="173"/>
      <c r="B950" s="173"/>
      <c r="C950" s="173"/>
      <c r="D950" s="173"/>
      <c r="E950" s="173"/>
      <c r="F950" s="173"/>
      <c r="G950" s="173"/>
      <c r="H950" s="173"/>
      <c r="I950" s="173"/>
      <c r="J950" s="173"/>
      <c r="K950" s="173"/>
      <c r="L950" s="173"/>
      <c r="M950" s="173"/>
      <c r="N950" s="173"/>
      <c r="O950" s="173"/>
      <c r="P950" s="173"/>
      <c r="Q950" s="173"/>
      <c r="R950" s="173"/>
      <c r="S950" s="173"/>
      <c r="T950" s="173"/>
      <c r="U950" s="173"/>
      <c r="V950" s="173"/>
      <c r="W950" s="173"/>
      <c r="X950" s="173"/>
      <c r="Y950" s="173"/>
      <c r="Z950" s="173"/>
    </row>
    <row r="951" spans="1:26" ht="13.5" customHeight="1">
      <c r="A951" s="173"/>
      <c r="B951" s="173"/>
      <c r="C951" s="173"/>
      <c r="D951" s="173"/>
      <c r="E951" s="173"/>
      <c r="F951" s="173"/>
      <c r="G951" s="173"/>
      <c r="H951" s="173"/>
      <c r="I951" s="173"/>
      <c r="J951" s="173"/>
      <c r="K951" s="173"/>
      <c r="L951" s="173"/>
      <c r="M951" s="173"/>
      <c r="N951" s="173"/>
      <c r="O951" s="173"/>
      <c r="P951" s="173"/>
      <c r="Q951" s="173"/>
      <c r="R951" s="173"/>
      <c r="S951" s="173"/>
      <c r="T951" s="173"/>
      <c r="U951" s="173"/>
      <c r="V951" s="173"/>
      <c r="W951" s="173"/>
      <c r="X951" s="173"/>
      <c r="Y951" s="173"/>
      <c r="Z951" s="173"/>
    </row>
    <row r="952" spans="1:26" ht="13.5" customHeight="1">
      <c r="A952" s="173"/>
      <c r="B952" s="173"/>
      <c r="C952" s="173"/>
      <c r="D952" s="173"/>
      <c r="E952" s="173"/>
      <c r="F952" s="173"/>
      <c r="G952" s="173"/>
      <c r="H952" s="173"/>
      <c r="I952" s="173"/>
      <c r="J952" s="173"/>
      <c r="K952" s="173"/>
      <c r="L952" s="173"/>
      <c r="M952" s="173"/>
      <c r="N952" s="173"/>
      <c r="O952" s="173"/>
      <c r="P952" s="173"/>
      <c r="Q952" s="173"/>
      <c r="R952" s="173"/>
      <c r="S952" s="173"/>
      <c r="T952" s="173"/>
      <c r="U952" s="173"/>
      <c r="V952" s="173"/>
      <c r="W952" s="173"/>
      <c r="X952" s="173"/>
      <c r="Y952" s="173"/>
      <c r="Z952" s="173"/>
    </row>
    <row r="953" spans="1:26" ht="13.5" customHeight="1">
      <c r="A953" s="173"/>
      <c r="B953" s="173"/>
      <c r="C953" s="173"/>
      <c r="D953" s="173"/>
      <c r="E953" s="173"/>
      <c r="F953" s="173"/>
      <c r="G953" s="173"/>
      <c r="H953" s="173"/>
      <c r="I953" s="173"/>
      <c r="J953" s="173"/>
      <c r="K953" s="173"/>
      <c r="L953" s="173"/>
      <c r="M953" s="173"/>
      <c r="N953" s="173"/>
      <c r="O953" s="173"/>
      <c r="P953" s="173"/>
      <c r="Q953" s="173"/>
      <c r="R953" s="173"/>
      <c r="S953" s="173"/>
      <c r="T953" s="173"/>
      <c r="U953" s="173"/>
      <c r="V953" s="173"/>
      <c r="W953" s="173"/>
      <c r="X953" s="173"/>
      <c r="Y953" s="173"/>
      <c r="Z953" s="173"/>
    </row>
    <row r="954" spans="1:26" ht="13.5" customHeight="1">
      <c r="A954" s="173"/>
      <c r="B954" s="173"/>
      <c r="C954" s="173"/>
      <c r="D954" s="173"/>
      <c r="E954" s="173"/>
      <c r="F954" s="173"/>
      <c r="G954" s="173"/>
      <c r="H954" s="173"/>
      <c r="I954" s="173"/>
      <c r="J954" s="173"/>
      <c r="K954" s="173"/>
      <c r="L954" s="173"/>
      <c r="M954" s="173"/>
      <c r="N954" s="173"/>
      <c r="O954" s="173"/>
      <c r="P954" s="173"/>
      <c r="Q954" s="173"/>
      <c r="R954" s="173"/>
      <c r="S954" s="173"/>
      <c r="T954" s="173"/>
      <c r="U954" s="173"/>
      <c r="V954" s="173"/>
      <c r="W954" s="173"/>
      <c r="X954" s="173"/>
      <c r="Y954" s="173"/>
      <c r="Z954" s="173"/>
    </row>
    <row r="955" spans="1:26" ht="13.5" customHeight="1">
      <c r="A955" s="173"/>
      <c r="B955" s="173"/>
      <c r="C955" s="173"/>
      <c r="D955" s="173"/>
      <c r="E955" s="173"/>
      <c r="F955" s="173"/>
      <c r="G955" s="173"/>
      <c r="H955" s="173"/>
      <c r="I955" s="173"/>
      <c r="J955" s="173"/>
      <c r="K955" s="173"/>
      <c r="L955" s="173"/>
      <c r="M955" s="173"/>
      <c r="N955" s="173"/>
      <c r="O955" s="173"/>
      <c r="P955" s="173"/>
      <c r="Q955" s="173"/>
      <c r="R955" s="173"/>
      <c r="S955" s="173"/>
      <c r="T955" s="173"/>
      <c r="U955" s="173"/>
      <c r="V955" s="173"/>
      <c r="W955" s="173"/>
      <c r="X955" s="173"/>
      <c r="Y955" s="173"/>
      <c r="Z955" s="173"/>
    </row>
    <row r="956" spans="1:26" ht="13.5" customHeight="1">
      <c r="A956" s="173"/>
      <c r="B956" s="173"/>
      <c r="C956" s="173"/>
      <c r="D956" s="173"/>
      <c r="E956" s="173"/>
      <c r="F956" s="173"/>
      <c r="G956" s="173"/>
      <c r="H956" s="173"/>
      <c r="I956" s="173"/>
      <c r="J956" s="173"/>
      <c r="K956" s="173"/>
      <c r="L956" s="173"/>
      <c r="M956" s="173"/>
      <c r="N956" s="173"/>
      <c r="O956" s="173"/>
      <c r="P956" s="173"/>
      <c r="Q956" s="173"/>
      <c r="R956" s="173"/>
      <c r="S956" s="173"/>
      <c r="T956" s="173"/>
      <c r="U956" s="173"/>
      <c r="V956" s="173"/>
      <c r="W956" s="173"/>
      <c r="X956" s="173"/>
      <c r="Y956" s="173"/>
      <c r="Z956" s="173"/>
    </row>
    <row r="957" spans="1:26" ht="13.5" customHeight="1">
      <c r="A957" s="173"/>
      <c r="B957" s="173"/>
      <c r="C957" s="173"/>
      <c r="D957" s="173"/>
      <c r="E957" s="173"/>
      <c r="F957" s="173"/>
      <c r="G957" s="173"/>
      <c r="H957" s="173"/>
      <c r="I957" s="173"/>
      <c r="J957" s="173"/>
      <c r="K957" s="173"/>
      <c r="L957" s="173"/>
      <c r="M957" s="173"/>
      <c r="N957" s="173"/>
      <c r="O957" s="173"/>
      <c r="P957" s="173"/>
      <c r="Q957" s="173"/>
      <c r="R957" s="173"/>
      <c r="S957" s="173"/>
      <c r="T957" s="173"/>
      <c r="U957" s="173"/>
      <c r="V957" s="173"/>
      <c r="W957" s="173"/>
      <c r="X957" s="173"/>
      <c r="Y957" s="173"/>
      <c r="Z957" s="173"/>
    </row>
    <row r="958" spans="1:26" ht="13.5" customHeight="1">
      <c r="A958" s="173"/>
      <c r="B958" s="173"/>
      <c r="C958" s="173"/>
      <c r="D958" s="173"/>
      <c r="E958" s="173"/>
      <c r="F958" s="173"/>
      <c r="G958" s="173"/>
      <c r="H958" s="173"/>
      <c r="I958" s="173"/>
      <c r="J958" s="173"/>
      <c r="K958" s="173"/>
      <c r="L958" s="173"/>
      <c r="M958" s="173"/>
      <c r="N958" s="173"/>
      <c r="O958" s="173"/>
      <c r="P958" s="173"/>
      <c r="Q958" s="173"/>
      <c r="R958" s="173"/>
      <c r="S958" s="173"/>
      <c r="T958" s="173"/>
      <c r="U958" s="173"/>
      <c r="V958" s="173"/>
      <c r="W958" s="173"/>
      <c r="X958" s="173"/>
      <c r="Y958" s="173"/>
      <c r="Z958" s="173"/>
    </row>
    <row r="959" spans="1:26" ht="13.5" customHeight="1">
      <c r="A959" s="173"/>
      <c r="B959" s="173"/>
      <c r="C959" s="173"/>
      <c r="D959" s="173"/>
      <c r="E959" s="173"/>
      <c r="F959" s="173"/>
      <c r="G959" s="173"/>
      <c r="H959" s="173"/>
      <c r="I959" s="173"/>
      <c r="J959" s="173"/>
      <c r="K959" s="173"/>
      <c r="L959" s="173"/>
      <c r="M959" s="173"/>
      <c r="N959" s="173"/>
      <c r="O959" s="173"/>
      <c r="P959" s="173"/>
      <c r="Q959" s="173"/>
      <c r="R959" s="173"/>
      <c r="S959" s="173"/>
      <c r="T959" s="173"/>
      <c r="U959" s="173"/>
      <c r="V959" s="173"/>
      <c r="W959" s="173"/>
      <c r="X959" s="173"/>
      <c r="Y959" s="173"/>
      <c r="Z959" s="173"/>
    </row>
    <row r="960" spans="1:26" ht="13.5" customHeight="1">
      <c r="A960" s="173"/>
      <c r="B960" s="173"/>
      <c r="C960" s="173"/>
      <c r="D960" s="173"/>
      <c r="E960" s="173"/>
      <c r="F960" s="173"/>
      <c r="G960" s="173"/>
      <c r="H960" s="173"/>
      <c r="I960" s="173"/>
      <c r="J960" s="173"/>
      <c r="K960" s="173"/>
      <c r="L960" s="173"/>
      <c r="M960" s="173"/>
      <c r="N960" s="173"/>
      <c r="O960" s="173"/>
      <c r="P960" s="173"/>
      <c r="Q960" s="173"/>
      <c r="R960" s="173"/>
      <c r="S960" s="173"/>
      <c r="T960" s="173"/>
      <c r="U960" s="173"/>
      <c r="V960" s="173"/>
      <c r="W960" s="173"/>
      <c r="X960" s="173"/>
      <c r="Y960" s="173"/>
      <c r="Z960" s="173"/>
    </row>
    <row r="961" spans="1:26" ht="13.5" customHeight="1">
      <c r="A961" s="173"/>
      <c r="B961" s="173"/>
      <c r="C961" s="173"/>
      <c r="D961" s="173"/>
      <c r="E961" s="173"/>
      <c r="F961" s="173"/>
      <c r="G961" s="173"/>
      <c r="H961" s="173"/>
      <c r="I961" s="173"/>
      <c r="J961" s="173"/>
      <c r="K961" s="173"/>
      <c r="L961" s="173"/>
      <c r="M961" s="173"/>
      <c r="N961" s="173"/>
      <c r="O961" s="173"/>
      <c r="P961" s="173"/>
      <c r="Q961" s="173"/>
      <c r="R961" s="173"/>
      <c r="S961" s="173"/>
      <c r="T961" s="173"/>
      <c r="U961" s="173"/>
      <c r="V961" s="173"/>
      <c r="W961" s="173"/>
      <c r="X961" s="173"/>
      <c r="Y961" s="173"/>
      <c r="Z961" s="173"/>
    </row>
    <row r="962" spans="1:26" ht="13.5" customHeight="1">
      <c r="A962" s="173"/>
      <c r="B962" s="173"/>
      <c r="C962" s="173"/>
      <c r="D962" s="173"/>
      <c r="E962" s="173"/>
      <c r="F962" s="173"/>
      <c r="G962" s="173"/>
      <c r="H962" s="173"/>
      <c r="I962" s="173"/>
      <c r="J962" s="173"/>
      <c r="K962" s="173"/>
      <c r="L962" s="173"/>
      <c r="M962" s="173"/>
      <c r="N962" s="173"/>
      <c r="O962" s="173"/>
      <c r="P962" s="173"/>
      <c r="Q962" s="173"/>
      <c r="R962" s="173"/>
      <c r="S962" s="173"/>
      <c r="T962" s="173"/>
      <c r="U962" s="173"/>
      <c r="V962" s="173"/>
      <c r="W962" s="173"/>
      <c r="X962" s="173"/>
      <c r="Y962" s="173"/>
      <c r="Z962" s="173"/>
    </row>
    <row r="963" spans="1:26" ht="13.5" customHeight="1">
      <c r="A963" s="173"/>
      <c r="B963" s="173"/>
      <c r="C963" s="173"/>
      <c r="D963" s="173"/>
      <c r="E963" s="173"/>
      <c r="F963" s="173"/>
      <c r="G963" s="173"/>
      <c r="H963" s="173"/>
      <c r="I963" s="173"/>
      <c r="J963" s="173"/>
      <c r="K963" s="173"/>
      <c r="L963" s="173"/>
      <c r="M963" s="173"/>
      <c r="N963" s="173"/>
      <c r="O963" s="173"/>
      <c r="P963" s="173"/>
      <c r="Q963" s="173"/>
      <c r="R963" s="173"/>
      <c r="S963" s="173"/>
      <c r="T963" s="173"/>
      <c r="U963" s="173"/>
      <c r="V963" s="173"/>
      <c r="W963" s="173"/>
      <c r="X963" s="173"/>
      <c r="Y963" s="173"/>
      <c r="Z963" s="173"/>
    </row>
    <row r="964" spans="1:26" ht="13.5" customHeight="1">
      <c r="A964" s="173"/>
      <c r="B964" s="173"/>
      <c r="C964" s="173"/>
      <c r="D964" s="173"/>
      <c r="E964" s="173"/>
      <c r="F964" s="173"/>
      <c r="G964" s="173"/>
      <c r="H964" s="173"/>
      <c r="I964" s="173"/>
      <c r="J964" s="173"/>
      <c r="K964" s="173"/>
      <c r="L964" s="173"/>
      <c r="M964" s="173"/>
      <c r="N964" s="173"/>
      <c r="O964" s="173"/>
      <c r="P964" s="173"/>
      <c r="Q964" s="173"/>
      <c r="R964" s="173"/>
      <c r="S964" s="173"/>
      <c r="T964" s="173"/>
      <c r="U964" s="173"/>
      <c r="V964" s="173"/>
      <c r="W964" s="173"/>
      <c r="X964" s="173"/>
      <c r="Y964" s="173"/>
      <c r="Z964" s="173"/>
    </row>
    <row r="965" spans="1:26" ht="13.5" customHeight="1">
      <c r="A965" s="173"/>
      <c r="B965" s="173"/>
      <c r="C965" s="173"/>
      <c r="D965" s="173"/>
      <c r="E965" s="173"/>
      <c r="F965" s="173"/>
      <c r="G965" s="173"/>
      <c r="H965" s="173"/>
      <c r="I965" s="173"/>
      <c r="J965" s="173"/>
      <c r="K965" s="173"/>
      <c r="L965" s="173"/>
      <c r="M965" s="173"/>
      <c r="N965" s="173"/>
      <c r="O965" s="173"/>
      <c r="P965" s="173"/>
      <c r="Q965" s="173"/>
      <c r="R965" s="173"/>
      <c r="S965" s="173"/>
      <c r="T965" s="173"/>
      <c r="U965" s="173"/>
      <c r="V965" s="173"/>
      <c r="W965" s="173"/>
      <c r="X965" s="173"/>
      <c r="Y965" s="173"/>
      <c r="Z965" s="173"/>
    </row>
    <row r="966" spans="1:26" ht="13.5" customHeight="1">
      <c r="A966" s="173"/>
      <c r="B966" s="173"/>
      <c r="C966" s="173"/>
      <c r="D966" s="173"/>
      <c r="E966" s="173"/>
      <c r="F966" s="173"/>
      <c r="G966" s="173"/>
      <c r="H966" s="173"/>
      <c r="I966" s="173"/>
      <c r="J966" s="173"/>
      <c r="K966" s="173"/>
      <c r="L966" s="173"/>
      <c r="M966" s="173"/>
      <c r="N966" s="173"/>
      <c r="O966" s="173"/>
      <c r="P966" s="173"/>
      <c r="Q966" s="173"/>
      <c r="R966" s="173"/>
      <c r="S966" s="173"/>
      <c r="T966" s="173"/>
      <c r="U966" s="173"/>
      <c r="V966" s="173"/>
      <c r="W966" s="173"/>
      <c r="X966" s="173"/>
      <c r="Y966" s="173"/>
      <c r="Z966" s="173"/>
    </row>
    <row r="967" spans="1:26" ht="13.5" customHeight="1">
      <c r="A967" s="173"/>
      <c r="B967" s="173"/>
      <c r="C967" s="173"/>
      <c r="D967" s="173"/>
      <c r="E967" s="173"/>
      <c r="F967" s="173"/>
      <c r="G967" s="173"/>
      <c r="H967" s="173"/>
      <c r="I967" s="173"/>
      <c r="J967" s="173"/>
      <c r="K967" s="173"/>
      <c r="L967" s="173"/>
      <c r="M967" s="173"/>
      <c r="N967" s="173"/>
      <c r="O967" s="173"/>
      <c r="P967" s="173"/>
      <c r="Q967" s="173"/>
      <c r="R967" s="173"/>
      <c r="S967" s="173"/>
      <c r="T967" s="173"/>
      <c r="U967" s="173"/>
      <c r="V967" s="173"/>
      <c r="W967" s="173"/>
      <c r="X967" s="173"/>
      <c r="Y967" s="173"/>
      <c r="Z967" s="173"/>
    </row>
    <row r="968" spans="1:26" ht="13.5" customHeight="1">
      <c r="A968" s="173"/>
      <c r="B968" s="173"/>
      <c r="C968" s="173"/>
      <c r="D968" s="173"/>
      <c r="E968" s="173"/>
      <c r="F968" s="173"/>
      <c r="G968" s="173"/>
      <c r="H968" s="173"/>
      <c r="I968" s="173"/>
      <c r="J968" s="173"/>
      <c r="K968" s="173"/>
      <c r="L968" s="173"/>
      <c r="M968" s="173"/>
      <c r="N968" s="173"/>
      <c r="O968" s="173"/>
      <c r="P968" s="173"/>
      <c r="Q968" s="173"/>
      <c r="R968" s="173"/>
      <c r="S968" s="173"/>
      <c r="T968" s="173"/>
      <c r="U968" s="173"/>
      <c r="V968" s="173"/>
      <c r="W968" s="173"/>
      <c r="X968" s="173"/>
      <c r="Y968" s="173"/>
      <c r="Z968" s="173"/>
    </row>
    <row r="969" spans="1:26" ht="13.5" customHeight="1">
      <c r="A969" s="173"/>
      <c r="B969" s="173"/>
      <c r="C969" s="173"/>
      <c r="D969" s="173"/>
      <c r="E969" s="173"/>
      <c r="F969" s="173"/>
      <c r="G969" s="173"/>
      <c r="H969" s="173"/>
      <c r="I969" s="173"/>
      <c r="J969" s="173"/>
      <c r="K969" s="173"/>
      <c r="L969" s="173"/>
      <c r="M969" s="173"/>
      <c r="N969" s="173"/>
      <c r="O969" s="173"/>
      <c r="P969" s="173"/>
      <c r="Q969" s="173"/>
      <c r="R969" s="173"/>
      <c r="S969" s="173"/>
      <c r="T969" s="173"/>
      <c r="U969" s="173"/>
      <c r="V969" s="173"/>
      <c r="W969" s="173"/>
      <c r="X969" s="173"/>
      <c r="Y969" s="173"/>
      <c r="Z969" s="173"/>
    </row>
    <row r="970" spans="1:26" ht="13.5" customHeight="1">
      <c r="A970" s="173"/>
      <c r="B970" s="173"/>
      <c r="C970" s="173"/>
      <c r="D970" s="173"/>
      <c r="E970" s="173"/>
      <c r="F970" s="173"/>
      <c r="G970" s="173"/>
      <c r="H970" s="173"/>
      <c r="I970" s="173"/>
      <c r="J970" s="173"/>
      <c r="K970" s="173"/>
      <c r="L970" s="173"/>
      <c r="M970" s="173"/>
      <c r="N970" s="173"/>
      <c r="O970" s="173"/>
      <c r="P970" s="173"/>
      <c r="Q970" s="173"/>
      <c r="R970" s="173"/>
      <c r="S970" s="173"/>
      <c r="T970" s="173"/>
      <c r="U970" s="173"/>
      <c r="V970" s="173"/>
      <c r="W970" s="173"/>
      <c r="X970" s="173"/>
      <c r="Y970" s="173"/>
      <c r="Z970" s="173"/>
    </row>
    <row r="971" spans="1:26" ht="13.5" customHeight="1">
      <c r="A971" s="173"/>
      <c r="B971" s="173"/>
      <c r="C971" s="173"/>
      <c r="D971" s="173"/>
      <c r="E971" s="173"/>
      <c r="F971" s="173"/>
      <c r="G971" s="173"/>
      <c r="H971" s="173"/>
      <c r="I971" s="173"/>
      <c r="J971" s="173"/>
      <c r="K971" s="173"/>
      <c r="L971" s="173"/>
      <c r="M971" s="173"/>
      <c r="N971" s="173"/>
      <c r="O971" s="173"/>
      <c r="P971" s="173"/>
      <c r="Q971" s="173"/>
      <c r="R971" s="173"/>
      <c r="S971" s="173"/>
      <c r="T971" s="173"/>
      <c r="U971" s="173"/>
      <c r="V971" s="173"/>
      <c r="W971" s="173"/>
      <c r="X971" s="173"/>
      <c r="Y971" s="173"/>
      <c r="Z971" s="173"/>
    </row>
    <row r="972" spans="1:26" ht="13.5" customHeight="1">
      <c r="A972" s="173"/>
      <c r="B972" s="173"/>
      <c r="C972" s="173"/>
      <c r="D972" s="173"/>
      <c r="E972" s="173"/>
      <c r="F972" s="173"/>
      <c r="G972" s="173"/>
      <c r="H972" s="173"/>
      <c r="I972" s="173"/>
      <c r="J972" s="173"/>
      <c r="K972" s="173"/>
      <c r="L972" s="173"/>
      <c r="M972" s="173"/>
      <c r="N972" s="173"/>
      <c r="O972" s="173"/>
      <c r="P972" s="173"/>
      <c r="Q972" s="173"/>
      <c r="R972" s="173"/>
      <c r="S972" s="173"/>
      <c r="T972" s="173"/>
      <c r="U972" s="173"/>
      <c r="V972" s="173"/>
      <c r="W972" s="173"/>
      <c r="X972" s="173"/>
      <c r="Y972" s="173"/>
      <c r="Z972" s="173"/>
    </row>
    <row r="973" spans="1:26" ht="13.5" customHeight="1">
      <c r="A973" s="173"/>
      <c r="B973" s="173"/>
      <c r="C973" s="173"/>
      <c r="D973" s="173"/>
      <c r="E973" s="173"/>
      <c r="F973" s="173"/>
      <c r="G973" s="173"/>
      <c r="H973" s="173"/>
      <c r="I973" s="173"/>
      <c r="J973" s="173"/>
      <c r="K973" s="173"/>
      <c r="L973" s="173"/>
      <c r="M973" s="173"/>
      <c r="N973" s="173"/>
      <c r="O973" s="173"/>
      <c r="P973" s="173"/>
      <c r="Q973" s="173"/>
      <c r="R973" s="173"/>
      <c r="S973" s="173"/>
      <c r="T973" s="173"/>
      <c r="U973" s="173"/>
      <c r="V973" s="173"/>
      <c r="W973" s="173"/>
      <c r="X973" s="173"/>
      <c r="Y973" s="173"/>
      <c r="Z973" s="173"/>
    </row>
    <row r="974" spans="1:26" ht="13.5" customHeight="1">
      <c r="A974" s="173"/>
      <c r="B974" s="173"/>
      <c r="C974" s="173"/>
      <c r="D974" s="173"/>
      <c r="E974" s="173"/>
      <c r="F974" s="173"/>
      <c r="G974" s="173"/>
      <c r="H974" s="173"/>
      <c r="I974" s="173"/>
      <c r="J974" s="173"/>
      <c r="K974" s="173"/>
      <c r="L974" s="173"/>
      <c r="M974" s="173"/>
      <c r="N974" s="173"/>
      <c r="O974" s="173"/>
      <c r="P974" s="173"/>
      <c r="Q974" s="173"/>
      <c r="R974" s="173"/>
      <c r="S974" s="173"/>
      <c r="T974" s="173"/>
      <c r="U974" s="173"/>
      <c r="V974" s="173"/>
      <c r="W974" s="173"/>
      <c r="X974" s="173"/>
      <c r="Y974" s="173"/>
      <c r="Z974" s="173"/>
    </row>
    <row r="975" spans="1:26" ht="13.5" customHeight="1">
      <c r="A975" s="173"/>
      <c r="B975" s="173"/>
      <c r="C975" s="173"/>
      <c r="D975" s="173"/>
      <c r="E975" s="173"/>
      <c r="F975" s="173"/>
      <c r="G975" s="173"/>
      <c r="H975" s="173"/>
      <c r="I975" s="173"/>
      <c r="J975" s="173"/>
      <c r="K975" s="173"/>
      <c r="L975" s="173"/>
      <c r="M975" s="173"/>
      <c r="N975" s="173"/>
      <c r="O975" s="173"/>
      <c r="P975" s="173"/>
      <c r="Q975" s="173"/>
      <c r="R975" s="173"/>
      <c r="S975" s="173"/>
      <c r="T975" s="173"/>
      <c r="U975" s="173"/>
      <c r="V975" s="173"/>
      <c r="W975" s="173"/>
      <c r="X975" s="173"/>
      <c r="Y975" s="173"/>
      <c r="Z975" s="173"/>
    </row>
    <row r="976" spans="1:26" ht="13.5" customHeight="1">
      <c r="A976" s="173"/>
      <c r="B976" s="173"/>
      <c r="C976" s="173"/>
      <c r="D976" s="173"/>
      <c r="E976" s="173"/>
      <c r="F976" s="173"/>
      <c r="G976" s="173"/>
      <c r="H976" s="173"/>
      <c r="I976" s="173"/>
      <c r="J976" s="173"/>
      <c r="K976" s="173"/>
      <c r="L976" s="173"/>
      <c r="M976" s="173"/>
      <c r="N976" s="173"/>
      <c r="O976" s="173"/>
      <c r="P976" s="173"/>
      <c r="Q976" s="173"/>
      <c r="R976" s="173"/>
      <c r="S976" s="173"/>
      <c r="T976" s="173"/>
      <c r="U976" s="173"/>
      <c r="V976" s="173"/>
      <c r="W976" s="173"/>
      <c r="X976" s="173"/>
      <c r="Y976" s="173"/>
      <c r="Z976" s="173"/>
    </row>
    <row r="977" spans="1:26" ht="13.5" customHeight="1">
      <c r="A977" s="173"/>
      <c r="B977" s="173"/>
      <c r="C977" s="173"/>
      <c r="D977" s="173"/>
      <c r="E977" s="173"/>
      <c r="F977" s="173"/>
      <c r="G977" s="173"/>
      <c r="H977" s="173"/>
      <c r="I977" s="173"/>
      <c r="J977" s="173"/>
      <c r="K977" s="173"/>
      <c r="L977" s="173"/>
      <c r="M977" s="173"/>
      <c r="N977" s="173"/>
      <c r="O977" s="173"/>
      <c r="P977" s="173"/>
      <c r="Q977" s="173"/>
      <c r="R977" s="173"/>
      <c r="S977" s="173"/>
      <c r="T977" s="173"/>
      <c r="U977" s="173"/>
      <c r="V977" s="173"/>
      <c r="W977" s="173"/>
      <c r="X977" s="173"/>
      <c r="Y977" s="173"/>
      <c r="Z977" s="173"/>
    </row>
    <row r="978" spans="1:26" ht="13.5" customHeight="1">
      <c r="A978" s="173"/>
      <c r="B978" s="173"/>
      <c r="C978" s="173"/>
      <c r="D978" s="173"/>
      <c r="E978" s="173"/>
      <c r="F978" s="173"/>
      <c r="G978" s="173"/>
      <c r="H978" s="173"/>
      <c r="I978" s="173"/>
      <c r="J978" s="173"/>
      <c r="K978" s="173"/>
      <c r="L978" s="173"/>
      <c r="M978" s="173"/>
      <c r="N978" s="173"/>
      <c r="O978" s="173"/>
      <c r="P978" s="173"/>
      <c r="Q978" s="173"/>
      <c r="R978" s="173"/>
      <c r="S978" s="173"/>
      <c r="T978" s="173"/>
      <c r="U978" s="173"/>
      <c r="V978" s="173"/>
      <c r="W978" s="173"/>
      <c r="X978" s="173"/>
      <c r="Y978" s="173"/>
      <c r="Z978" s="173"/>
    </row>
    <row r="979" spans="1:26" ht="13.5" customHeight="1">
      <c r="A979" s="173"/>
      <c r="B979" s="173"/>
      <c r="C979" s="173"/>
      <c r="D979" s="173"/>
      <c r="E979" s="173"/>
      <c r="F979" s="173"/>
      <c r="G979" s="173"/>
      <c r="H979" s="173"/>
      <c r="I979" s="173"/>
      <c r="J979" s="173"/>
      <c r="K979" s="173"/>
      <c r="L979" s="173"/>
      <c r="M979" s="173"/>
      <c r="N979" s="173"/>
      <c r="O979" s="173"/>
      <c r="P979" s="173"/>
      <c r="Q979" s="173"/>
      <c r="R979" s="173"/>
      <c r="S979" s="173"/>
      <c r="T979" s="173"/>
      <c r="U979" s="173"/>
      <c r="V979" s="173"/>
      <c r="W979" s="173"/>
      <c r="X979" s="173"/>
      <c r="Y979" s="173"/>
      <c r="Z979" s="173"/>
    </row>
    <row r="980" spans="1:26" ht="13.5" customHeight="1">
      <c r="A980" s="173"/>
      <c r="B980" s="173"/>
      <c r="C980" s="173"/>
      <c r="D980" s="173"/>
      <c r="E980" s="173"/>
      <c r="F980" s="173"/>
      <c r="G980" s="173"/>
      <c r="H980" s="173"/>
      <c r="I980" s="173"/>
      <c r="J980" s="173"/>
      <c r="K980" s="173"/>
      <c r="L980" s="173"/>
      <c r="M980" s="173"/>
      <c r="N980" s="173"/>
      <c r="O980" s="173"/>
      <c r="P980" s="173"/>
      <c r="Q980" s="173"/>
      <c r="R980" s="173"/>
      <c r="S980" s="173"/>
      <c r="T980" s="173"/>
      <c r="U980" s="173"/>
      <c r="V980" s="173"/>
      <c r="W980" s="173"/>
      <c r="X980" s="173"/>
      <c r="Y980" s="173"/>
      <c r="Z980" s="173"/>
    </row>
    <row r="981" spans="1:26" ht="13.5" customHeight="1">
      <c r="A981" s="173"/>
      <c r="B981" s="173"/>
      <c r="C981" s="173"/>
      <c r="D981" s="173"/>
      <c r="E981" s="173"/>
      <c r="F981" s="173"/>
      <c r="G981" s="173"/>
      <c r="H981" s="173"/>
      <c r="I981" s="173"/>
      <c r="J981" s="173"/>
      <c r="K981" s="173"/>
      <c r="L981" s="173"/>
      <c r="M981" s="173"/>
      <c r="N981" s="173"/>
      <c r="O981" s="173"/>
      <c r="P981" s="173"/>
      <c r="Q981" s="173"/>
      <c r="R981" s="173"/>
      <c r="S981" s="173"/>
      <c r="T981" s="173"/>
      <c r="U981" s="173"/>
      <c r="V981" s="173"/>
      <c r="W981" s="173"/>
      <c r="X981" s="173"/>
      <c r="Y981" s="173"/>
      <c r="Z981" s="173"/>
    </row>
    <row r="982" spans="1:26" ht="13.5" customHeight="1">
      <c r="A982" s="173"/>
      <c r="B982" s="173"/>
      <c r="C982" s="173"/>
      <c r="D982" s="173"/>
      <c r="E982" s="173"/>
      <c r="F982" s="173"/>
      <c r="G982" s="173"/>
      <c r="H982" s="173"/>
      <c r="I982" s="173"/>
      <c r="J982" s="173"/>
      <c r="K982" s="173"/>
      <c r="L982" s="173"/>
      <c r="M982" s="173"/>
      <c r="N982" s="173"/>
      <c r="O982" s="173"/>
      <c r="P982" s="173"/>
      <c r="Q982" s="173"/>
      <c r="R982" s="173"/>
      <c r="S982" s="173"/>
      <c r="T982" s="173"/>
      <c r="U982" s="173"/>
      <c r="V982" s="173"/>
      <c r="W982" s="173"/>
      <c r="X982" s="173"/>
      <c r="Y982" s="173"/>
      <c r="Z982" s="173"/>
    </row>
    <row r="983" spans="1:26" ht="13.5" customHeight="1">
      <c r="A983" s="173"/>
      <c r="B983" s="173"/>
      <c r="C983" s="173"/>
      <c r="D983" s="173"/>
      <c r="E983" s="173"/>
      <c r="F983" s="173"/>
      <c r="G983" s="173"/>
      <c r="H983" s="173"/>
      <c r="I983" s="173"/>
      <c r="J983" s="173"/>
      <c r="K983" s="173"/>
      <c r="L983" s="173"/>
      <c r="M983" s="173"/>
      <c r="N983" s="173"/>
      <c r="O983" s="173"/>
      <c r="P983" s="173"/>
      <c r="Q983" s="173"/>
      <c r="R983" s="173"/>
      <c r="S983" s="173"/>
      <c r="T983" s="173"/>
      <c r="U983" s="173"/>
      <c r="V983" s="173"/>
      <c r="W983" s="173"/>
      <c r="X983" s="173"/>
      <c r="Y983" s="173"/>
      <c r="Z983" s="173"/>
    </row>
    <row r="984" spans="1:26" ht="13.5" customHeight="1">
      <c r="A984" s="173"/>
      <c r="B984" s="173"/>
      <c r="C984" s="173"/>
      <c r="D984" s="173"/>
      <c r="E984" s="173"/>
      <c r="F984" s="173"/>
      <c r="G984" s="173"/>
      <c r="H984" s="173"/>
      <c r="I984" s="173"/>
      <c r="J984" s="173"/>
      <c r="K984" s="173"/>
      <c r="L984" s="173"/>
      <c r="M984" s="173"/>
      <c r="N984" s="173"/>
      <c r="O984" s="173"/>
      <c r="P984" s="173"/>
      <c r="Q984" s="173"/>
      <c r="R984" s="173"/>
      <c r="S984" s="173"/>
      <c r="T984" s="173"/>
      <c r="U984" s="173"/>
      <c r="V984" s="173"/>
      <c r="W984" s="173"/>
      <c r="X984" s="173"/>
      <c r="Y984" s="173"/>
      <c r="Z984" s="173"/>
    </row>
    <row r="985" spans="1:26" ht="13.5" customHeight="1">
      <c r="A985" s="173"/>
      <c r="B985" s="173"/>
      <c r="C985" s="173"/>
      <c r="D985" s="173"/>
      <c r="E985" s="173"/>
      <c r="F985" s="173"/>
      <c r="G985" s="173"/>
      <c r="H985" s="173"/>
      <c r="I985" s="173"/>
      <c r="J985" s="173"/>
      <c r="K985" s="173"/>
      <c r="L985" s="173"/>
      <c r="M985" s="173"/>
      <c r="N985" s="173"/>
      <c r="O985" s="173"/>
      <c r="P985" s="173"/>
      <c r="Q985" s="173"/>
      <c r="R985" s="173"/>
      <c r="S985" s="173"/>
      <c r="T985" s="173"/>
      <c r="U985" s="173"/>
      <c r="V985" s="173"/>
      <c r="W985" s="173"/>
      <c r="X985" s="173"/>
      <c r="Y985" s="173"/>
      <c r="Z985" s="173"/>
    </row>
    <row r="986" spans="1:26" ht="13.5" customHeight="1">
      <c r="A986" s="173"/>
      <c r="B986" s="173"/>
      <c r="C986" s="173"/>
      <c r="D986" s="173"/>
      <c r="E986" s="173"/>
      <c r="F986" s="173"/>
      <c r="G986" s="173"/>
      <c r="H986" s="173"/>
      <c r="I986" s="173"/>
      <c r="J986" s="173"/>
      <c r="K986" s="173"/>
      <c r="L986" s="173"/>
      <c r="M986" s="173"/>
      <c r="N986" s="173"/>
      <c r="O986" s="173"/>
      <c r="P986" s="173"/>
      <c r="Q986" s="173"/>
      <c r="R986" s="173"/>
      <c r="S986" s="173"/>
      <c r="T986" s="173"/>
      <c r="U986" s="173"/>
      <c r="V986" s="173"/>
      <c r="W986" s="173"/>
      <c r="X986" s="173"/>
      <c r="Y986" s="173"/>
      <c r="Z986" s="173"/>
    </row>
    <row r="987" spans="1:26" ht="13.5" customHeight="1">
      <c r="A987" s="173"/>
      <c r="B987" s="173"/>
      <c r="C987" s="173"/>
      <c r="D987" s="173"/>
      <c r="E987" s="173"/>
      <c r="F987" s="173"/>
      <c r="G987" s="173"/>
      <c r="H987" s="173"/>
      <c r="I987" s="173"/>
      <c r="J987" s="173"/>
      <c r="K987" s="173"/>
      <c r="L987" s="173"/>
      <c r="M987" s="173"/>
      <c r="N987" s="173"/>
      <c r="O987" s="173"/>
      <c r="P987" s="173"/>
      <c r="Q987" s="173"/>
      <c r="R987" s="173"/>
      <c r="S987" s="173"/>
      <c r="T987" s="173"/>
      <c r="U987" s="173"/>
      <c r="V987" s="173"/>
      <c r="W987" s="173"/>
      <c r="X987" s="173"/>
      <c r="Y987" s="173"/>
      <c r="Z987" s="173"/>
    </row>
    <row r="988" spans="1:26" ht="13.5" customHeight="1">
      <c r="A988" s="173"/>
      <c r="B988" s="173"/>
      <c r="C988" s="173"/>
      <c r="D988" s="173"/>
      <c r="E988" s="173"/>
      <c r="F988" s="173"/>
      <c r="G988" s="173"/>
      <c r="H988" s="173"/>
      <c r="I988" s="173"/>
      <c r="J988" s="173"/>
      <c r="K988" s="173"/>
      <c r="L988" s="173"/>
      <c r="M988" s="173"/>
      <c r="N988" s="173"/>
      <c r="O988" s="173"/>
      <c r="P988" s="173"/>
      <c r="Q988" s="173"/>
      <c r="R988" s="173"/>
      <c r="S988" s="173"/>
      <c r="T988" s="173"/>
      <c r="U988" s="173"/>
      <c r="V988" s="173"/>
      <c r="W988" s="173"/>
      <c r="X988" s="173"/>
      <c r="Y988" s="173"/>
      <c r="Z988" s="173"/>
    </row>
    <row r="989" spans="1:26" ht="13.5" customHeight="1">
      <c r="A989" s="173"/>
      <c r="B989" s="173"/>
      <c r="C989" s="173"/>
      <c r="D989" s="173"/>
      <c r="E989" s="173"/>
      <c r="F989" s="173"/>
      <c r="G989" s="173"/>
      <c r="H989" s="173"/>
      <c r="I989" s="173"/>
      <c r="J989" s="173"/>
      <c r="K989" s="173"/>
      <c r="L989" s="173"/>
      <c r="M989" s="173"/>
      <c r="N989" s="173"/>
      <c r="O989" s="173"/>
      <c r="P989" s="173"/>
      <c r="Q989" s="173"/>
      <c r="R989" s="173"/>
      <c r="S989" s="173"/>
      <c r="T989" s="173"/>
      <c r="U989" s="173"/>
      <c r="V989" s="173"/>
      <c r="W989" s="173"/>
      <c r="X989" s="173"/>
      <c r="Y989" s="173"/>
      <c r="Z989" s="173"/>
    </row>
    <row r="990" spans="1:26" ht="13.5" customHeight="1">
      <c r="A990" s="173"/>
      <c r="B990" s="173"/>
      <c r="C990" s="173"/>
      <c r="D990" s="173"/>
      <c r="E990" s="173"/>
      <c r="F990" s="173"/>
      <c r="G990" s="173"/>
      <c r="H990" s="173"/>
      <c r="I990" s="173"/>
      <c r="J990" s="173"/>
      <c r="K990" s="173"/>
      <c r="L990" s="173"/>
      <c r="M990" s="173"/>
      <c r="N990" s="173"/>
      <c r="O990" s="173"/>
      <c r="P990" s="173"/>
      <c r="Q990" s="173"/>
      <c r="R990" s="173"/>
      <c r="S990" s="173"/>
      <c r="T990" s="173"/>
      <c r="U990" s="173"/>
      <c r="V990" s="173"/>
      <c r="W990" s="173"/>
      <c r="X990" s="173"/>
      <c r="Y990" s="173"/>
      <c r="Z990" s="173"/>
    </row>
    <row r="991" spans="1:26" ht="13.5" customHeight="1">
      <c r="A991" s="173"/>
      <c r="B991" s="173"/>
      <c r="C991" s="173"/>
      <c r="D991" s="173"/>
      <c r="E991" s="173"/>
      <c r="F991" s="173"/>
      <c r="G991" s="173"/>
      <c r="H991" s="173"/>
      <c r="I991" s="173"/>
      <c r="J991" s="173"/>
      <c r="K991" s="173"/>
      <c r="L991" s="173"/>
      <c r="M991" s="173"/>
      <c r="N991" s="173"/>
      <c r="O991" s="173"/>
      <c r="P991" s="173"/>
      <c r="Q991" s="173"/>
      <c r="R991" s="173"/>
      <c r="S991" s="173"/>
      <c r="T991" s="173"/>
      <c r="U991" s="173"/>
      <c r="V991" s="173"/>
      <c r="W991" s="173"/>
      <c r="X991" s="173"/>
      <c r="Y991" s="173"/>
      <c r="Z991" s="173"/>
    </row>
    <row r="992" spans="1:26" ht="13.5" customHeight="1">
      <c r="A992" s="173"/>
      <c r="B992" s="173"/>
      <c r="C992" s="173"/>
      <c r="D992" s="173"/>
      <c r="E992" s="173"/>
      <c r="F992" s="173"/>
      <c r="G992" s="173"/>
      <c r="H992" s="173"/>
      <c r="I992" s="173"/>
      <c r="J992" s="173"/>
      <c r="K992" s="173"/>
      <c r="L992" s="173"/>
      <c r="M992" s="173"/>
      <c r="N992" s="173"/>
      <c r="O992" s="173"/>
      <c r="P992" s="173"/>
      <c r="Q992" s="173"/>
      <c r="R992" s="173"/>
      <c r="S992" s="173"/>
      <c r="T992" s="173"/>
      <c r="U992" s="173"/>
      <c r="V992" s="173"/>
      <c r="W992" s="173"/>
      <c r="X992" s="173"/>
      <c r="Y992" s="173"/>
      <c r="Z992" s="173"/>
    </row>
    <row r="993" spans="1:26" ht="13.5" customHeight="1">
      <c r="A993" s="173"/>
      <c r="B993" s="173"/>
      <c r="C993" s="173"/>
      <c r="D993" s="173"/>
      <c r="E993" s="173"/>
      <c r="F993" s="173"/>
      <c r="G993" s="173"/>
      <c r="H993" s="173"/>
      <c r="I993" s="173"/>
      <c r="J993" s="173"/>
      <c r="K993" s="173"/>
      <c r="L993" s="173"/>
      <c r="M993" s="173"/>
      <c r="N993" s="173"/>
      <c r="O993" s="173"/>
      <c r="P993" s="173"/>
      <c r="Q993" s="173"/>
      <c r="R993" s="173"/>
      <c r="S993" s="173"/>
      <c r="T993" s="173"/>
      <c r="U993" s="173"/>
      <c r="V993" s="173"/>
      <c r="W993" s="173"/>
      <c r="X993" s="173"/>
      <c r="Y993" s="173"/>
      <c r="Z993" s="173"/>
    </row>
    <row r="994" spans="1:26" ht="13.5" customHeight="1">
      <c r="A994" s="173"/>
      <c r="B994" s="173"/>
      <c r="C994" s="173"/>
      <c r="D994" s="173"/>
      <c r="E994" s="173"/>
      <c r="F994" s="173"/>
      <c r="G994" s="173"/>
      <c r="H994" s="173"/>
      <c r="I994" s="173"/>
      <c r="J994" s="173"/>
      <c r="K994" s="173"/>
      <c r="L994" s="173"/>
      <c r="M994" s="173"/>
      <c r="N994" s="173"/>
      <c r="O994" s="173"/>
      <c r="P994" s="173"/>
      <c r="Q994" s="173"/>
      <c r="R994" s="173"/>
      <c r="S994" s="173"/>
      <c r="T994" s="173"/>
      <c r="U994" s="173"/>
      <c r="V994" s="173"/>
      <c r="W994" s="173"/>
      <c r="X994" s="173"/>
      <c r="Y994" s="173"/>
      <c r="Z994" s="173"/>
    </row>
    <row r="995" spans="1:26" ht="13.5" customHeight="1">
      <c r="A995" s="173"/>
      <c r="B995" s="173"/>
      <c r="C995" s="173"/>
      <c r="D995" s="173"/>
      <c r="E995" s="173"/>
      <c r="F995" s="173"/>
      <c r="G995" s="173"/>
      <c r="H995" s="173"/>
      <c r="I995" s="173"/>
      <c r="J995" s="173"/>
      <c r="K995" s="173"/>
      <c r="L995" s="173"/>
      <c r="M995" s="173"/>
      <c r="N995" s="173"/>
      <c r="O995" s="173"/>
      <c r="P995" s="173"/>
      <c r="Q995" s="173"/>
      <c r="R995" s="173"/>
      <c r="S995" s="173"/>
      <c r="T995" s="173"/>
      <c r="U995" s="173"/>
      <c r="V995" s="173"/>
      <c r="W995" s="173"/>
      <c r="X995" s="173"/>
      <c r="Y995" s="173"/>
      <c r="Z995" s="173"/>
    </row>
    <row r="996" spans="1:26" ht="13.5" customHeight="1">
      <c r="A996" s="173"/>
      <c r="B996" s="173"/>
      <c r="C996" s="173"/>
      <c r="D996" s="173"/>
      <c r="E996" s="173"/>
      <c r="F996" s="173"/>
      <c r="G996" s="173"/>
      <c r="H996" s="173"/>
      <c r="I996" s="173"/>
      <c r="J996" s="173"/>
      <c r="K996" s="173"/>
      <c r="L996" s="173"/>
      <c r="M996" s="173"/>
      <c r="N996" s="173"/>
      <c r="O996" s="173"/>
      <c r="P996" s="173"/>
      <c r="Q996" s="173"/>
      <c r="R996" s="173"/>
      <c r="S996" s="173"/>
      <c r="T996" s="173"/>
      <c r="U996" s="173"/>
      <c r="V996" s="173"/>
      <c r="W996" s="173"/>
      <c r="X996" s="173"/>
      <c r="Y996" s="173"/>
      <c r="Z996" s="173"/>
    </row>
    <row r="997" spans="1:26" ht="13.5" customHeight="1">
      <c r="A997" s="173"/>
      <c r="B997" s="173"/>
      <c r="C997" s="173"/>
      <c r="D997" s="173"/>
      <c r="E997" s="173"/>
      <c r="F997" s="173"/>
      <c r="G997" s="173"/>
      <c r="H997" s="173"/>
      <c r="I997" s="173"/>
      <c r="J997" s="173"/>
      <c r="K997" s="173"/>
      <c r="L997" s="173"/>
      <c r="M997" s="173"/>
      <c r="N997" s="173"/>
      <c r="O997" s="173"/>
      <c r="P997" s="173"/>
      <c r="Q997" s="173"/>
      <c r="R997" s="173"/>
      <c r="S997" s="173"/>
      <c r="T997" s="173"/>
      <c r="U997" s="173"/>
      <c r="V997" s="173"/>
      <c r="W997" s="173"/>
      <c r="X997" s="173"/>
      <c r="Y997" s="173"/>
      <c r="Z997" s="173"/>
    </row>
    <row r="998" spans="1:26" ht="13.5" customHeight="1">
      <c r="A998" s="173"/>
      <c r="B998" s="173"/>
      <c r="C998" s="173"/>
      <c r="D998" s="173"/>
      <c r="E998" s="173"/>
      <c r="F998" s="173"/>
      <c r="G998" s="173"/>
      <c r="H998" s="173"/>
      <c r="I998" s="173"/>
      <c r="J998" s="173"/>
      <c r="K998" s="173"/>
      <c r="L998" s="173"/>
      <c r="M998" s="173"/>
      <c r="N998" s="173"/>
      <c r="O998" s="173"/>
      <c r="P998" s="173"/>
      <c r="Q998" s="173"/>
      <c r="R998" s="173"/>
      <c r="S998" s="173"/>
      <c r="T998" s="173"/>
      <c r="U998" s="173"/>
      <c r="V998" s="173"/>
      <c r="W998" s="173"/>
      <c r="X998" s="173"/>
      <c r="Y998" s="173"/>
      <c r="Z998" s="173"/>
    </row>
    <row r="999" spans="1:26" ht="13.5" customHeight="1">
      <c r="A999" s="173"/>
      <c r="B999" s="173"/>
      <c r="C999" s="173"/>
      <c r="D999" s="173"/>
      <c r="E999" s="173"/>
      <c r="F999" s="173"/>
      <c r="G999" s="173"/>
      <c r="H999" s="173"/>
      <c r="I999" s="173"/>
      <c r="J999" s="173"/>
      <c r="K999" s="173"/>
      <c r="L999" s="173"/>
      <c r="M999" s="173"/>
      <c r="N999" s="173"/>
      <c r="O999" s="173"/>
      <c r="P999" s="173"/>
      <c r="Q999" s="173"/>
      <c r="R999" s="173"/>
      <c r="S999" s="173"/>
      <c r="T999" s="173"/>
      <c r="U999" s="173"/>
      <c r="V999" s="173"/>
      <c r="W999" s="173"/>
      <c r="X999" s="173"/>
      <c r="Y999" s="173"/>
      <c r="Z999" s="173"/>
    </row>
    <row r="1000" spans="1:26" ht="13.5" customHeight="1">
      <c r="A1000" s="173"/>
      <c r="B1000" s="173"/>
      <c r="C1000" s="173"/>
      <c r="D1000" s="173"/>
      <c r="E1000" s="173"/>
      <c r="F1000" s="173"/>
      <c r="G1000" s="173"/>
      <c r="H1000" s="173"/>
      <c r="I1000" s="173"/>
      <c r="J1000" s="173"/>
      <c r="K1000" s="173"/>
      <c r="L1000" s="173"/>
      <c r="M1000" s="173"/>
      <c r="N1000" s="173"/>
      <c r="O1000" s="173"/>
      <c r="P1000" s="173"/>
      <c r="Q1000" s="173"/>
      <c r="R1000" s="173"/>
      <c r="S1000" s="173"/>
      <c r="T1000" s="173"/>
      <c r="U1000" s="173"/>
      <c r="V1000" s="173"/>
      <c r="W1000" s="173"/>
      <c r="X1000" s="173"/>
      <c r="Y1000" s="173"/>
      <c r="Z1000" s="173"/>
    </row>
  </sheetData>
  <mergeCells count="63">
    <mergeCell ref="H53:H54"/>
    <mergeCell ref="C61:G64"/>
    <mergeCell ref="C65:G65"/>
    <mergeCell ref="C66:G66"/>
    <mergeCell ref="B47:B48"/>
    <mergeCell ref="C47:C48"/>
    <mergeCell ref="F47:F48"/>
    <mergeCell ref="G47:G48"/>
    <mergeCell ref="H47:H48"/>
    <mergeCell ref="B53:B54"/>
    <mergeCell ref="C53:C54"/>
    <mergeCell ref="E53:E54"/>
    <mergeCell ref="F53:F54"/>
    <mergeCell ref="G53:G54"/>
    <mergeCell ref="F43:F44"/>
    <mergeCell ref="G43:G44"/>
    <mergeCell ref="H43:H44"/>
    <mergeCell ref="B45:B46"/>
    <mergeCell ref="C45:C46"/>
    <mergeCell ref="F45:F46"/>
    <mergeCell ref="G45:G46"/>
    <mergeCell ref="H45:H46"/>
    <mergeCell ref="B43:B44"/>
    <mergeCell ref="C43:C44"/>
    <mergeCell ref="H41:H42"/>
    <mergeCell ref="H25:H26"/>
    <mergeCell ref="B37:B38"/>
    <mergeCell ref="C37:C38"/>
    <mergeCell ref="F37:F38"/>
    <mergeCell ref="G37:G38"/>
    <mergeCell ref="H37:H38"/>
    <mergeCell ref="B39:B40"/>
    <mergeCell ref="C39:C40"/>
    <mergeCell ref="F39:F40"/>
    <mergeCell ref="G39:G40"/>
    <mergeCell ref="B41:B42"/>
    <mergeCell ref="C41:C42"/>
    <mergeCell ref="F41:F42"/>
    <mergeCell ref="G41:G42"/>
    <mergeCell ref="B13:B14"/>
    <mergeCell ref="C13:C14"/>
    <mergeCell ref="F13:F14"/>
    <mergeCell ref="G13:G14"/>
    <mergeCell ref="B25:B26"/>
    <mergeCell ref="C25:C26"/>
    <mergeCell ref="F25:F26"/>
    <mergeCell ref="G25:G26"/>
    <mergeCell ref="B11:C11"/>
    <mergeCell ref="A1:A5"/>
    <mergeCell ref="B1:H1"/>
    <mergeCell ref="B2:H2"/>
    <mergeCell ref="B3:H3"/>
    <mergeCell ref="B4:C4"/>
    <mergeCell ref="D4:E4"/>
    <mergeCell ref="G4:H4"/>
    <mergeCell ref="B5:C5"/>
    <mergeCell ref="D5:E5"/>
    <mergeCell ref="G5:H5"/>
    <mergeCell ref="B7:C7"/>
    <mergeCell ref="G7:H7"/>
    <mergeCell ref="B8:H8"/>
    <mergeCell ref="B9:H9"/>
    <mergeCell ref="B10:H10"/>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19077-D460-4A6D-9169-C60F60AF8803}">
  <dimension ref="A1:K156"/>
  <sheetViews>
    <sheetView topLeftCell="D85" zoomScale="80" zoomScaleNormal="80" workbookViewId="0">
      <selection activeCell="B11" sqref="B11:C11"/>
    </sheetView>
  </sheetViews>
  <sheetFormatPr baseColWidth="10" defaultColWidth="12.5703125" defaultRowHeight="15" customHeight="1"/>
  <cols>
    <col min="1" max="1" width="46.85546875" customWidth="1"/>
    <col min="2" max="2" width="38.7109375" customWidth="1"/>
    <col min="3" max="3" width="32.85546875" customWidth="1"/>
    <col min="4" max="4" width="31" customWidth="1"/>
    <col min="5" max="5" width="60.140625" customWidth="1"/>
    <col min="6" max="6" width="40.140625" customWidth="1"/>
    <col min="7" max="7" width="20.85546875" customWidth="1"/>
    <col min="8" max="8" width="22.28515625" customWidth="1"/>
    <col min="9" max="11" width="11.42578125" customWidth="1"/>
  </cols>
  <sheetData>
    <row r="1" spans="1:11" ht="25.5" customHeight="1">
      <c r="A1" s="687"/>
      <c r="B1" s="740" t="s">
        <v>8</v>
      </c>
      <c r="C1" s="737"/>
      <c r="D1" s="737"/>
      <c r="E1" s="737"/>
      <c r="F1" s="737"/>
      <c r="G1" s="737"/>
      <c r="H1" s="741"/>
      <c r="I1" s="123"/>
      <c r="J1" s="123"/>
      <c r="K1" s="123"/>
    </row>
    <row r="2" spans="1:11" ht="17.25" customHeight="1">
      <c r="A2" s="738"/>
      <c r="B2" s="742" t="s">
        <v>9</v>
      </c>
      <c r="C2" s="737"/>
      <c r="D2" s="737"/>
      <c r="E2" s="737"/>
      <c r="F2" s="737"/>
      <c r="G2" s="737"/>
      <c r="H2" s="741"/>
      <c r="I2" s="123"/>
      <c r="J2" s="123"/>
      <c r="K2" s="123"/>
    </row>
    <row r="3" spans="1:11" ht="17.25" customHeight="1">
      <c r="A3" s="738"/>
      <c r="B3" s="740" t="s">
        <v>10</v>
      </c>
      <c r="C3" s="737"/>
      <c r="D3" s="737"/>
      <c r="E3" s="737"/>
      <c r="F3" s="737"/>
      <c r="G3" s="737"/>
      <c r="H3" s="741"/>
      <c r="I3" s="123"/>
      <c r="J3" s="123"/>
      <c r="K3" s="123"/>
    </row>
    <row r="4" spans="1:11" ht="19.5" customHeight="1">
      <c r="A4" s="738"/>
      <c r="B4" s="743" t="s">
        <v>11</v>
      </c>
      <c r="C4" s="741"/>
      <c r="D4" s="743" t="s">
        <v>12</v>
      </c>
      <c r="E4" s="741"/>
      <c r="F4" s="223" t="s">
        <v>21</v>
      </c>
      <c r="G4" s="743" t="s">
        <v>20</v>
      </c>
      <c r="H4" s="741"/>
      <c r="I4" s="123"/>
      <c r="J4" s="123"/>
      <c r="K4" s="123"/>
    </row>
    <row r="5" spans="1:11" ht="21" customHeight="1">
      <c r="A5" s="739"/>
      <c r="B5" s="744">
        <v>45399</v>
      </c>
      <c r="C5" s="741"/>
      <c r="D5" s="745" t="s">
        <v>22</v>
      </c>
      <c r="E5" s="741"/>
      <c r="F5" s="224" t="s">
        <v>13</v>
      </c>
      <c r="G5" s="746"/>
      <c r="H5" s="741"/>
      <c r="I5" s="123"/>
      <c r="J5" s="123"/>
      <c r="K5" s="123"/>
    </row>
    <row r="6" spans="1:11" ht="7.5" customHeight="1">
      <c r="A6" s="126"/>
      <c r="B6" s="127"/>
      <c r="C6" s="128"/>
      <c r="D6" s="129"/>
      <c r="E6" s="129"/>
      <c r="F6" s="128"/>
      <c r="G6" s="128"/>
      <c r="H6" s="128"/>
      <c r="I6" s="123"/>
      <c r="J6" s="123"/>
      <c r="K6" s="123"/>
    </row>
    <row r="7" spans="1:11" ht="21" customHeight="1">
      <c r="A7" s="225" t="s">
        <v>15</v>
      </c>
      <c r="B7" s="747" t="s">
        <v>592</v>
      </c>
      <c r="C7" s="741"/>
      <c r="D7" s="225" t="s">
        <v>16</v>
      </c>
      <c r="E7" s="226" t="s">
        <v>593</v>
      </c>
      <c r="F7" s="225" t="s">
        <v>17</v>
      </c>
      <c r="G7" s="747"/>
      <c r="H7" s="741"/>
      <c r="I7" s="123"/>
      <c r="J7" s="123"/>
      <c r="K7" s="123"/>
    </row>
    <row r="8" spans="1:11" ht="21" customHeight="1">
      <c r="A8" s="225" t="s">
        <v>18</v>
      </c>
      <c r="B8" s="747" t="s">
        <v>594</v>
      </c>
      <c r="C8" s="737"/>
      <c r="D8" s="737"/>
      <c r="E8" s="737"/>
      <c r="F8" s="737"/>
      <c r="G8" s="737"/>
      <c r="H8" s="741"/>
      <c r="I8" s="123"/>
      <c r="J8" s="123"/>
      <c r="K8" s="123"/>
    </row>
    <row r="9" spans="1:11" ht="36.75" customHeight="1">
      <c r="A9" s="225" t="s">
        <v>19</v>
      </c>
      <c r="B9" s="748" t="s">
        <v>595</v>
      </c>
      <c r="C9" s="737"/>
      <c r="D9" s="737"/>
      <c r="E9" s="737"/>
      <c r="F9" s="737"/>
      <c r="G9" s="737"/>
      <c r="H9" s="741"/>
      <c r="I9" s="123"/>
      <c r="J9" s="123"/>
      <c r="K9" s="123"/>
    </row>
    <row r="10" spans="1:11" ht="30.75" customHeight="1">
      <c r="A10" s="225" t="s">
        <v>23</v>
      </c>
      <c r="B10" s="748" t="s">
        <v>596</v>
      </c>
      <c r="C10" s="737"/>
      <c r="D10" s="737"/>
      <c r="E10" s="737"/>
      <c r="F10" s="737"/>
      <c r="G10" s="737"/>
      <c r="H10" s="741"/>
      <c r="I10" s="123"/>
      <c r="J10" s="123"/>
      <c r="K10" s="123"/>
    </row>
    <row r="11" spans="1:11" ht="17.25" customHeight="1">
      <c r="A11" s="227" t="s">
        <v>6</v>
      </c>
      <c r="B11" s="736" t="s">
        <v>3752</v>
      </c>
      <c r="C11" s="737"/>
      <c r="D11" s="135"/>
      <c r="E11" s="135"/>
      <c r="F11" s="135"/>
      <c r="G11" s="135"/>
      <c r="H11" s="228"/>
      <c r="I11" s="123"/>
      <c r="J11" s="123"/>
      <c r="K11" s="123"/>
    </row>
    <row r="12" spans="1:11" ht="28.5" customHeight="1">
      <c r="A12" s="229" t="s">
        <v>14</v>
      </c>
      <c r="B12" s="229" t="s">
        <v>7</v>
      </c>
      <c r="C12" s="229" t="s">
        <v>0</v>
      </c>
      <c r="D12" s="229" t="s">
        <v>1</v>
      </c>
      <c r="E12" s="229" t="s">
        <v>2</v>
      </c>
      <c r="F12" s="229" t="s">
        <v>4</v>
      </c>
      <c r="G12" s="229" t="s">
        <v>3</v>
      </c>
      <c r="H12" s="229" t="s">
        <v>5</v>
      </c>
      <c r="I12" s="123"/>
      <c r="J12" s="123"/>
      <c r="K12" s="123"/>
    </row>
    <row r="13" spans="1:11" ht="75" customHeight="1">
      <c r="A13" s="96" t="s">
        <v>1561</v>
      </c>
      <c r="B13" s="71" t="s">
        <v>1562</v>
      </c>
      <c r="C13" s="78" t="s">
        <v>1563</v>
      </c>
      <c r="D13" s="16" t="s">
        <v>1564</v>
      </c>
      <c r="E13" s="230" t="s">
        <v>1565</v>
      </c>
      <c r="F13" s="82" t="s">
        <v>1566</v>
      </c>
      <c r="G13" s="71" t="s">
        <v>1567</v>
      </c>
      <c r="H13" s="231" t="s">
        <v>1568</v>
      </c>
      <c r="I13" s="143"/>
      <c r="J13" s="143"/>
      <c r="K13" s="143"/>
    </row>
    <row r="14" spans="1:11" ht="87.75" customHeight="1">
      <c r="A14" s="96" t="s">
        <v>1561</v>
      </c>
      <c r="B14" s="71" t="s">
        <v>1569</v>
      </c>
      <c r="C14" s="78">
        <v>1948</v>
      </c>
      <c r="D14" s="16" t="s">
        <v>1570</v>
      </c>
      <c r="E14" s="230" t="s">
        <v>1571</v>
      </c>
      <c r="F14" s="82" t="s">
        <v>1566</v>
      </c>
      <c r="G14" s="71" t="s">
        <v>1572</v>
      </c>
      <c r="H14" s="231" t="s">
        <v>1568</v>
      </c>
      <c r="I14" s="143"/>
      <c r="J14" s="143"/>
      <c r="K14" s="143"/>
    </row>
    <row r="15" spans="1:11" ht="63" customHeight="1">
      <c r="A15" s="96" t="s">
        <v>1561</v>
      </c>
      <c r="B15" s="71" t="s">
        <v>1573</v>
      </c>
      <c r="C15" s="78" t="s">
        <v>1574</v>
      </c>
      <c r="D15" s="16" t="s">
        <v>1329</v>
      </c>
      <c r="E15" s="230" t="s">
        <v>1575</v>
      </c>
      <c r="F15" s="82" t="s">
        <v>1566</v>
      </c>
      <c r="G15" s="71" t="s">
        <v>1567</v>
      </c>
      <c r="H15" s="231" t="s">
        <v>1568</v>
      </c>
      <c r="I15" s="143"/>
      <c r="J15" s="143"/>
      <c r="K15" s="143"/>
    </row>
    <row r="16" spans="1:11" ht="44.25" customHeight="1">
      <c r="A16" s="96" t="s">
        <v>1561</v>
      </c>
      <c r="B16" s="71" t="s">
        <v>1576</v>
      </c>
      <c r="C16" s="78" t="s">
        <v>1577</v>
      </c>
      <c r="D16" s="16" t="s">
        <v>1578</v>
      </c>
      <c r="E16" s="230" t="s">
        <v>1579</v>
      </c>
      <c r="F16" s="82" t="s">
        <v>1566</v>
      </c>
      <c r="G16" s="71" t="s">
        <v>1567</v>
      </c>
      <c r="H16" s="231" t="s">
        <v>1568</v>
      </c>
      <c r="I16" s="143"/>
      <c r="J16" s="143"/>
      <c r="K16" s="143"/>
    </row>
    <row r="17" spans="1:11" ht="109.5" customHeight="1">
      <c r="A17" s="96" t="s">
        <v>1561</v>
      </c>
      <c r="B17" s="71" t="s">
        <v>1580</v>
      </c>
      <c r="C17" s="78" t="s">
        <v>1581</v>
      </c>
      <c r="D17" s="16" t="s">
        <v>545</v>
      </c>
      <c r="E17" s="230" t="s">
        <v>1582</v>
      </c>
      <c r="F17" s="82" t="s">
        <v>1566</v>
      </c>
      <c r="G17" s="71" t="s">
        <v>1583</v>
      </c>
      <c r="H17" s="231" t="s">
        <v>1568</v>
      </c>
      <c r="I17" s="143"/>
      <c r="J17" s="143"/>
      <c r="K17" s="143"/>
    </row>
    <row r="18" spans="1:11" ht="64.5" customHeight="1">
      <c r="A18" s="96" t="s">
        <v>1561</v>
      </c>
      <c r="B18" s="71" t="s">
        <v>1584</v>
      </c>
      <c r="C18" s="16" t="s">
        <v>1585</v>
      </c>
      <c r="D18" s="16" t="s">
        <v>1586</v>
      </c>
      <c r="E18" s="230" t="s">
        <v>1587</v>
      </c>
      <c r="F18" s="82" t="s">
        <v>1566</v>
      </c>
      <c r="G18" s="71" t="s">
        <v>1583</v>
      </c>
      <c r="H18" s="231" t="s">
        <v>1568</v>
      </c>
      <c r="I18" s="143"/>
      <c r="J18" s="143"/>
      <c r="K18" s="143"/>
    </row>
    <row r="19" spans="1:11" ht="117" customHeight="1">
      <c r="A19" s="96" t="s">
        <v>1561</v>
      </c>
      <c r="B19" s="71" t="s">
        <v>1588</v>
      </c>
      <c r="C19" s="80">
        <v>1991</v>
      </c>
      <c r="D19" s="18" t="s">
        <v>1589</v>
      </c>
      <c r="E19" s="230" t="s">
        <v>1590</v>
      </c>
      <c r="F19" s="82" t="s">
        <v>1566</v>
      </c>
      <c r="G19" s="70" t="s">
        <v>1591</v>
      </c>
      <c r="H19" s="231" t="s">
        <v>1568</v>
      </c>
      <c r="I19" s="143"/>
      <c r="J19" s="143"/>
      <c r="K19" s="143"/>
    </row>
    <row r="20" spans="1:11" ht="72.75" customHeight="1">
      <c r="A20" s="96" t="s">
        <v>1561</v>
      </c>
      <c r="B20" s="71" t="s">
        <v>1588</v>
      </c>
      <c r="C20" s="80" t="s">
        <v>1592</v>
      </c>
      <c r="D20" s="232" t="s">
        <v>1593</v>
      </c>
      <c r="E20" s="230" t="s">
        <v>1594</v>
      </c>
      <c r="F20" s="82" t="s">
        <v>1566</v>
      </c>
      <c r="G20" s="70" t="s">
        <v>1591</v>
      </c>
      <c r="H20" s="231" t="s">
        <v>1568</v>
      </c>
      <c r="I20" s="143"/>
      <c r="J20" s="143"/>
      <c r="K20" s="143"/>
    </row>
    <row r="21" spans="1:11" ht="144" customHeight="1">
      <c r="A21" s="96" t="s">
        <v>1561</v>
      </c>
      <c r="B21" s="71" t="s">
        <v>1588</v>
      </c>
      <c r="C21" s="80" t="s">
        <v>1592</v>
      </c>
      <c r="D21" s="18" t="s">
        <v>1595</v>
      </c>
      <c r="E21" s="230" t="s">
        <v>1596</v>
      </c>
      <c r="F21" s="82" t="s">
        <v>1566</v>
      </c>
      <c r="G21" s="70" t="s">
        <v>247</v>
      </c>
      <c r="H21" s="231" t="s">
        <v>1568</v>
      </c>
      <c r="I21" s="143"/>
      <c r="J21" s="143"/>
      <c r="K21" s="143"/>
    </row>
    <row r="22" spans="1:11" ht="70.5" customHeight="1">
      <c r="A22" s="96" t="s">
        <v>1561</v>
      </c>
      <c r="B22" s="71" t="s">
        <v>1597</v>
      </c>
      <c r="C22" s="80" t="s">
        <v>1592</v>
      </c>
      <c r="D22" s="18" t="s">
        <v>1598</v>
      </c>
      <c r="E22" s="230" t="s">
        <v>1599</v>
      </c>
      <c r="F22" s="82" t="s">
        <v>1566</v>
      </c>
      <c r="G22" s="70" t="s">
        <v>247</v>
      </c>
      <c r="H22" s="231" t="s">
        <v>1568</v>
      </c>
      <c r="I22" s="143"/>
      <c r="J22" s="143"/>
      <c r="K22" s="143"/>
    </row>
    <row r="23" spans="1:11" ht="306" customHeight="1">
      <c r="A23" s="96" t="s">
        <v>1561</v>
      </c>
      <c r="B23" s="71" t="s">
        <v>1600</v>
      </c>
      <c r="C23" s="78">
        <v>1991</v>
      </c>
      <c r="D23" s="16" t="s">
        <v>1601</v>
      </c>
      <c r="E23" s="230" t="s">
        <v>1602</v>
      </c>
      <c r="F23" s="82" t="s">
        <v>1566</v>
      </c>
      <c r="G23" s="71" t="s">
        <v>1603</v>
      </c>
      <c r="H23" s="231" t="s">
        <v>1568</v>
      </c>
      <c r="I23" s="143"/>
      <c r="J23" s="143"/>
      <c r="K23" s="143"/>
    </row>
    <row r="24" spans="1:11" ht="71.25" customHeight="1">
      <c r="A24" s="96" t="s">
        <v>1561</v>
      </c>
      <c r="B24" s="71" t="s">
        <v>1604</v>
      </c>
      <c r="C24" s="233">
        <v>1991</v>
      </c>
      <c r="D24" s="71" t="s">
        <v>1605</v>
      </c>
      <c r="E24" s="230" t="s">
        <v>1606</v>
      </c>
      <c r="F24" s="82" t="s">
        <v>1566</v>
      </c>
      <c r="G24" s="71" t="s">
        <v>1603</v>
      </c>
      <c r="H24" s="231" t="s">
        <v>1568</v>
      </c>
      <c r="I24" s="143"/>
      <c r="J24" s="143"/>
      <c r="K24" s="143"/>
    </row>
    <row r="25" spans="1:11" ht="288.75" customHeight="1">
      <c r="A25" s="96" t="s">
        <v>1561</v>
      </c>
      <c r="B25" s="71" t="s">
        <v>1600</v>
      </c>
      <c r="C25" s="78">
        <v>1991</v>
      </c>
      <c r="D25" s="71" t="s">
        <v>1607</v>
      </c>
      <c r="E25" s="230" t="s">
        <v>1608</v>
      </c>
      <c r="F25" s="82" t="s">
        <v>1566</v>
      </c>
      <c r="G25" s="71" t="s">
        <v>1603</v>
      </c>
      <c r="H25" s="231" t="s">
        <v>1568</v>
      </c>
      <c r="I25" s="143"/>
      <c r="J25" s="143"/>
      <c r="K25" s="143"/>
    </row>
    <row r="26" spans="1:11" ht="242.25" customHeight="1">
      <c r="A26" s="96" t="s">
        <v>1561</v>
      </c>
      <c r="B26" s="71" t="s">
        <v>1609</v>
      </c>
      <c r="C26" s="78">
        <v>1991</v>
      </c>
      <c r="D26" s="71" t="s">
        <v>1610</v>
      </c>
      <c r="E26" s="230" t="s">
        <v>1611</v>
      </c>
      <c r="F26" s="82" t="s">
        <v>1566</v>
      </c>
      <c r="G26" s="71" t="s">
        <v>1603</v>
      </c>
      <c r="H26" s="231" t="s">
        <v>1568</v>
      </c>
      <c r="I26" s="143"/>
      <c r="J26" s="143"/>
      <c r="K26" s="143"/>
    </row>
    <row r="27" spans="1:11" ht="96.75" customHeight="1">
      <c r="A27" s="96" t="s">
        <v>1561</v>
      </c>
      <c r="B27" s="71" t="s">
        <v>1600</v>
      </c>
      <c r="C27" s="78">
        <v>1991</v>
      </c>
      <c r="D27" s="71" t="s">
        <v>1612</v>
      </c>
      <c r="E27" s="230" t="s">
        <v>1613</v>
      </c>
      <c r="F27" s="82" t="s">
        <v>1566</v>
      </c>
      <c r="G27" s="71" t="s">
        <v>1603</v>
      </c>
      <c r="H27" s="231" t="s">
        <v>1568</v>
      </c>
      <c r="I27" s="143"/>
      <c r="J27" s="143"/>
      <c r="K27" s="143"/>
    </row>
    <row r="28" spans="1:11" ht="97.5" customHeight="1">
      <c r="A28" s="96" t="s">
        <v>1561</v>
      </c>
      <c r="B28" s="73" t="s">
        <v>1614</v>
      </c>
      <c r="C28" s="78" t="s">
        <v>33</v>
      </c>
      <c r="D28" s="16" t="s">
        <v>1598</v>
      </c>
      <c r="E28" s="230" t="s">
        <v>1615</v>
      </c>
      <c r="F28" s="82" t="s">
        <v>1566</v>
      </c>
      <c r="G28" s="71" t="s">
        <v>247</v>
      </c>
      <c r="H28" s="231" t="s">
        <v>1568</v>
      </c>
      <c r="I28" s="143"/>
      <c r="J28" s="143"/>
      <c r="K28" s="143"/>
    </row>
    <row r="29" spans="1:11" ht="182.25" customHeight="1">
      <c r="A29" s="96" t="s">
        <v>1561</v>
      </c>
      <c r="B29" s="73" t="s">
        <v>1614</v>
      </c>
      <c r="C29" s="78" t="s">
        <v>1616</v>
      </c>
      <c r="D29" s="16" t="s">
        <v>1617</v>
      </c>
      <c r="E29" s="234" t="s">
        <v>1618</v>
      </c>
      <c r="F29" s="82" t="s">
        <v>1566</v>
      </c>
      <c r="G29" s="71" t="s">
        <v>247</v>
      </c>
      <c r="H29" s="231" t="s">
        <v>1568</v>
      </c>
      <c r="I29" s="143"/>
      <c r="J29" s="143"/>
      <c r="K29" s="143"/>
    </row>
    <row r="30" spans="1:11" ht="84.75" customHeight="1">
      <c r="A30" s="96" t="s">
        <v>1561</v>
      </c>
      <c r="B30" s="73" t="s">
        <v>1614</v>
      </c>
      <c r="C30" s="235" t="s">
        <v>1619</v>
      </c>
      <c r="D30" s="236" t="s">
        <v>1620</v>
      </c>
      <c r="E30" s="230" t="s">
        <v>1621</v>
      </c>
      <c r="F30" s="82" t="s">
        <v>1566</v>
      </c>
      <c r="G30" s="71" t="s">
        <v>247</v>
      </c>
      <c r="H30" s="231" t="s">
        <v>1568</v>
      </c>
      <c r="I30" s="143"/>
      <c r="J30" s="143"/>
      <c r="K30" s="143"/>
    </row>
    <row r="31" spans="1:11" ht="108" customHeight="1">
      <c r="A31" s="96" t="s">
        <v>1561</v>
      </c>
      <c r="B31" s="73" t="s">
        <v>1614</v>
      </c>
      <c r="C31" s="80" t="s">
        <v>530</v>
      </c>
      <c r="D31" s="236" t="s">
        <v>1622</v>
      </c>
      <c r="E31" s="230" t="s">
        <v>1623</v>
      </c>
      <c r="F31" s="82" t="s">
        <v>1566</v>
      </c>
      <c r="G31" s="70" t="s">
        <v>1603</v>
      </c>
      <c r="H31" s="231" t="s">
        <v>1568</v>
      </c>
      <c r="I31" s="143"/>
      <c r="J31" s="143"/>
      <c r="K31" s="143"/>
    </row>
    <row r="32" spans="1:11" ht="101.25" customHeight="1">
      <c r="A32" s="96" t="s">
        <v>1561</v>
      </c>
      <c r="B32" s="71" t="s">
        <v>1624</v>
      </c>
      <c r="C32" s="78" t="s">
        <v>1625</v>
      </c>
      <c r="D32" s="16" t="s">
        <v>1626</v>
      </c>
      <c r="E32" s="230" t="s">
        <v>1627</v>
      </c>
      <c r="F32" s="82" t="s">
        <v>1566</v>
      </c>
      <c r="G32" s="71" t="s">
        <v>539</v>
      </c>
      <c r="H32" s="231" t="s">
        <v>1568</v>
      </c>
      <c r="I32" s="143"/>
      <c r="J32" s="143"/>
      <c r="K32" s="143"/>
    </row>
    <row r="33" spans="1:11" ht="73.5" customHeight="1">
      <c r="A33" s="96" t="s">
        <v>1561</v>
      </c>
      <c r="B33" s="71" t="s">
        <v>1628</v>
      </c>
      <c r="C33" s="78" t="s">
        <v>1629</v>
      </c>
      <c r="D33" s="16" t="s">
        <v>1630</v>
      </c>
      <c r="E33" s="230" t="s">
        <v>1631</v>
      </c>
      <c r="F33" s="82" t="s">
        <v>1566</v>
      </c>
      <c r="G33" s="71" t="s">
        <v>539</v>
      </c>
      <c r="H33" s="231" t="s">
        <v>1568</v>
      </c>
      <c r="I33" s="143"/>
      <c r="J33" s="143"/>
      <c r="K33" s="143"/>
    </row>
    <row r="34" spans="1:11" ht="51.75" customHeight="1">
      <c r="A34" s="96" t="s">
        <v>1561</v>
      </c>
      <c r="B34" s="71" t="s">
        <v>1632</v>
      </c>
      <c r="C34" s="78" t="s">
        <v>1633</v>
      </c>
      <c r="D34" s="16" t="s">
        <v>1634</v>
      </c>
      <c r="E34" s="230" t="s">
        <v>1635</v>
      </c>
      <c r="F34" s="82" t="s">
        <v>1566</v>
      </c>
      <c r="G34" s="71" t="s">
        <v>539</v>
      </c>
      <c r="H34" s="231" t="s">
        <v>1568</v>
      </c>
      <c r="I34" s="123"/>
      <c r="J34" s="123"/>
      <c r="K34" s="123"/>
    </row>
    <row r="35" spans="1:11" ht="56.25" customHeight="1">
      <c r="A35" s="96" t="s">
        <v>1561</v>
      </c>
      <c r="B35" s="71" t="s">
        <v>1636</v>
      </c>
      <c r="C35" s="78" t="s">
        <v>1637</v>
      </c>
      <c r="D35" s="16" t="s">
        <v>1638</v>
      </c>
      <c r="E35" s="230" t="s">
        <v>1639</v>
      </c>
      <c r="F35" s="82" t="s">
        <v>1566</v>
      </c>
      <c r="G35" s="71" t="s">
        <v>539</v>
      </c>
      <c r="H35" s="231" t="s">
        <v>1568</v>
      </c>
      <c r="I35" s="123"/>
      <c r="J35" s="123"/>
      <c r="K35" s="123"/>
    </row>
    <row r="36" spans="1:11" ht="97.5" customHeight="1">
      <c r="A36" s="96" t="s">
        <v>1561</v>
      </c>
      <c r="B36" s="71" t="s">
        <v>1640</v>
      </c>
      <c r="C36" s="80" t="s">
        <v>1641</v>
      </c>
      <c r="D36" s="18" t="s">
        <v>1638</v>
      </c>
      <c r="E36" s="230" t="s">
        <v>1642</v>
      </c>
      <c r="F36" s="82" t="s">
        <v>1566</v>
      </c>
      <c r="G36" s="70" t="s">
        <v>539</v>
      </c>
      <c r="H36" s="231" t="s">
        <v>1568</v>
      </c>
      <c r="I36" s="123"/>
      <c r="J36" s="123"/>
      <c r="K36" s="123"/>
    </row>
    <row r="37" spans="1:11" ht="72" customHeight="1">
      <c r="A37" s="96" t="s">
        <v>1561</v>
      </c>
      <c r="B37" s="71" t="s">
        <v>1643</v>
      </c>
      <c r="C37" s="78" t="s">
        <v>1644</v>
      </c>
      <c r="D37" s="16" t="s">
        <v>1645</v>
      </c>
      <c r="E37" s="230" t="s">
        <v>1646</v>
      </c>
      <c r="F37" s="82" t="s">
        <v>1566</v>
      </c>
      <c r="G37" s="71" t="s">
        <v>539</v>
      </c>
      <c r="H37" s="231" t="s">
        <v>1568</v>
      </c>
      <c r="I37" s="123"/>
      <c r="J37" s="123"/>
      <c r="K37" s="123"/>
    </row>
    <row r="38" spans="1:11" ht="60" customHeight="1">
      <c r="A38" s="96" t="s">
        <v>1561</v>
      </c>
      <c r="B38" s="71" t="s">
        <v>1647</v>
      </c>
      <c r="C38" s="16" t="s">
        <v>1648</v>
      </c>
      <c r="D38" s="16" t="s">
        <v>1645</v>
      </c>
      <c r="E38" s="237" t="s">
        <v>1649</v>
      </c>
      <c r="F38" s="82" t="s">
        <v>1566</v>
      </c>
      <c r="G38" s="16" t="s">
        <v>539</v>
      </c>
      <c r="H38" s="231" t="s">
        <v>1568</v>
      </c>
      <c r="I38" s="123"/>
      <c r="J38" s="123"/>
      <c r="K38" s="123"/>
    </row>
    <row r="39" spans="1:11" ht="116.25" customHeight="1">
      <c r="A39" s="96" t="s">
        <v>1561</v>
      </c>
      <c r="B39" s="71" t="s">
        <v>1650</v>
      </c>
      <c r="C39" s="16" t="s">
        <v>1651</v>
      </c>
      <c r="D39" s="16" t="s">
        <v>1652</v>
      </c>
      <c r="E39" s="237" t="s">
        <v>1653</v>
      </c>
      <c r="F39" s="82" t="s">
        <v>1566</v>
      </c>
      <c r="G39" s="16" t="s">
        <v>539</v>
      </c>
      <c r="H39" s="231" t="s">
        <v>1568</v>
      </c>
      <c r="I39" s="123"/>
      <c r="J39" s="123"/>
      <c r="K39" s="123"/>
    </row>
    <row r="40" spans="1:11" ht="267" customHeight="1">
      <c r="A40" s="96" t="s">
        <v>1561</v>
      </c>
      <c r="B40" s="71" t="s">
        <v>1654</v>
      </c>
      <c r="C40" s="16" t="s">
        <v>1655</v>
      </c>
      <c r="D40" s="16" t="s">
        <v>1656</v>
      </c>
      <c r="E40" s="237" t="s">
        <v>1657</v>
      </c>
      <c r="F40" s="82" t="s">
        <v>1566</v>
      </c>
      <c r="G40" s="16" t="s">
        <v>539</v>
      </c>
      <c r="H40" s="231" t="s">
        <v>1568</v>
      </c>
      <c r="I40" s="123"/>
      <c r="J40" s="123"/>
      <c r="K40" s="123"/>
    </row>
    <row r="41" spans="1:11" ht="81.75" customHeight="1">
      <c r="A41" s="96" t="s">
        <v>1561</v>
      </c>
      <c r="B41" s="71" t="s">
        <v>1658</v>
      </c>
      <c r="C41" s="16" t="s">
        <v>1659</v>
      </c>
      <c r="D41" s="16" t="s">
        <v>1656</v>
      </c>
      <c r="E41" s="237" t="s">
        <v>1660</v>
      </c>
      <c r="F41" s="82" t="s">
        <v>1566</v>
      </c>
      <c r="G41" s="16" t="s">
        <v>1661</v>
      </c>
      <c r="H41" s="231" t="s">
        <v>1568</v>
      </c>
      <c r="I41" s="123"/>
      <c r="J41" s="123"/>
      <c r="K41" s="123"/>
    </row>
    <row r="42" spans="1:11" ht="126" customHeight="1">
      <c r="A42" s="96" t="s">
        <v>1561</v>
      </c>
      <c r="B42" s="71" t="s">
        <v>1662</v>
      </c>
      <c r="C42" s="16" t="s">
        <v>1663</v>
      </c>
      <c r="D42" s="16" t="s">
        <v>1656</v>
      </c>
      <c r="E42" s="237" t="s">
        <v>1664</v>
      </c>
      <c r="F42" s="82" t="s">
        <v>1566</v>
      </c>
      <c r="G42" s="16" t="s">
        <v>539</v>
      </c>
      <c r="H42" s="231" t="s">
        <v>1568</v>
      </c>
      <c r="I42" s="123"/>
      <c r="J42" s="123"/>
      <c r="K42" s="123"/>
    </row>
    <row r="43" spans="1:11" ht="81.75" customHeight="1">
      <c r="A43" s="96" t="s">
        <v>1561</v>
      </c>
      <c r="B43" s="71" t="s">
        <v>1665</v>
      </c>
      <c r="C43" s="16" t="s">
        <v>1666</v>
      </c>
      <c r="D43" s="16" t="s">
        <v>1656</v>
      </c>
      <c r="E43" s="237" t="s">
        <v>1667</v>
      </c>
      <c r="F43" s="82" t="s">
        <v>1566</v>
      </c>
      <c r="G43" s="16" t="s">
        <v>539</v>
      </c>
      <c r="H43" s="231" t="s">
        <v>1568</v>
      </c>
      <c r="I43" s="123"/>
      <c r="J43" s="123"/>
      <c r="K43" s="123"/>
    </row>
    <row r="44" spans="1:11" ht="356.25" customHeight="1">
      <c r="A44" s="96" t="s">
        <v>1561</v>
      </c>
      <c r="B44" s="71" t="s">
        <v>1668</v>
      </c>
      <c r="C44" s="16" t="s">
        <v>1669</v>
      </c>
      <c r="D44" s="16" t="s">
        <v>1670</v>
      </c>
      <c r="E44" s="237" t="s">
        <v>1671</v>
      </c>
      <c r="F44" s="82" t="s">
        <v>1566</v>
      </c>
      <c r="G44" s="16" t="s">
        <v>539</v>
      </c>
      <c r="H44" s="231" t="s">
        <v>1568</v>
      </c>
      <c r="I44" s="123"/>
      <c r="J44" s="123"/>
      <c r="K44" s="123"/>
    </row>
    <row r="45" spans="1:11" ht="214.5" customHeight="1">
      <c r="A45" s="96" t="s">
        <v>1561</v>
      </c>
      <c r="B45" s="71" t="s">
        <v>1672</v>
      </c>
      <c r="C45" s="16" t="s">
        <v>1673</v>
      </c>
      <c r="D45" s="16" t="s">
        <v>1656</v>
      </c>
      <c r="E45" s="237" t="s">
        <v>1674</v>
      </c>
      <c r="F45" s="82" t="s">
        <v>1566</v>
      </c>
      <c r="G45" s="16" t="s">
        <v>539</v>
      </c>
      <c r="H45" s="231" t="s">
        <v>1568</v>
      </c>
      <c r="I45" s="123"/>
      <c r="J45" s="123"/>
      <c r="K45" s="123"/>
    </row>
    <row r="46" spans="1:11" ht="97.5" customHeight="1">
      <c r="A46" s="96" t="s">
        <v>1561</v>
      </c>
      <c r="B46" s="71" t="s">
        <v>1675</v>
      </c>
      <c r="C46" s="16" t="s">
        <v>1676</v>
      </c>
      <c r="D46" s="16" t="s">
        <v>1677</v>
      </c>
      <c r="E46" s="237" t="s">
        <v>1678</v>
      </c>
      <c r="F46" s="82" t="s">
        <v>1566</v>
      </c>
      <c r="G46" s="16" t="s">
        <v>539</v>
      </c>
      <c r="H46" s="231" t="s">
        <v>1568</v>
      </c>
      <c r="I46" s="123"/>
      <c r="J46" s="123"/>
      <c r="K46" s="123"/>
    </row>
    <row r="47" spans="1:11" ht="75" customHeight="1">
      <c r="A47" s="96" t="s">
        <v>1561</v>
      </c>
      <c r="B47" s="238" t="s">
        <v>1679</v>
      </c>
      <c r="C47" s="16" t="s">
        <v>1680</v>
      </c>
      <c r="D47" s="16" t="s">
        <v>1656</v>
      </c>
      <c r="E47" s="237" t="s">
        <v>1681</v>
      </c>
      <c r="F47" s="82" t="s">
        <v>1566</v>
      </c>
      <c r="G47" s="16" t="s">
        <v>539</v>
      </c>
      <c r="H47" s="231" t="s">
        <v>1568</v>
      </c>
      <c r="I47" s="123"/>
      <c r="J47" s="123"/>
      <c r="K47" s="123"/>
    </row>
    <row r="48" spans="1:11" ht="58.5" customHeight="1">
      <c r="A48" s="96" t="s">
        <v>1561</v>
      </c>
      <c r="B48" s="239" t="s">
        <v>1682</v>
      </c>
      <c r="C48" s="16" t="s">
        <v>1683</v>
      </c>
      <c r="D48" s="16" t="s">
        <v>1656</v>
      </c>
      <c r="E48" s="237" t="s">
        <v>1684</v>
      </c>
      <c r="F48" s="82" t="s">
        <v>1566</v>
      </c>
      <c r="G48" s="16" t="s">
        <v>539</v>
      </c>
      <c r="H48" s="231" t="s">
        <v>1568</v>
      </c>
      <c r="I48" s="123"/>
      <c r="J48" s="123"/>
      <c r="K48" s="123"/>
    </row>
    <row r="49" spans="1:11" ht="49.5" customHeight="1">
      <c r="A49" s="96" t="s">
        <v>1561</v>
      </c>
      <c r="B49" s="73" t="s">
        <v>1685</v>
      </c>
      <c r="C49" s="16" t="s">
        <v>1686</v>
      </c>
      <c r="D49" s="16" t="s">
        <v>1656</v>
      </c>
      <c r="E49" s="237" t="s">
        <v>1687</v>
      </c>
      <c r="F49" s="82" t="s">
        <v>1566</v>
      </c>
      <c r="G49" s="16" t="s">
        <v>539</v>
      </c>
      <c r="H49" s="231" t="s">
        <v>1568</v>
      </c>
      <c r="I49" s="123"/>
      <c r="J49" s="123"/>
      <c r="K49" s="123"/>
    </row>
    <row r="50" spans="1:11" ht="60.75" customHeight="1">
      <c r="A50" s="96" t="s">
        <v>1561</v>
      </c>
      <c r="B50" s="73" t="s">
        <v>1688</v>
      </c>
      <c r="C50" s="16" t="s">
        <v>1689</v>
      </c>
      <c r="D50" s="16" t="s">
        <v>1656</v>
      </c>
      <c r="E50" s="237" t="s">
        <v>1690</v>
      </c>
      <c r="F50" s="82" t="s">
        <v>1566</v>
      </c>
      <c r="G50" s="16" t="s">
        <v>539</v>
      </c>
      <c r="H50" s="231" t="s">
        <v>1568</v>
      </c>
      <c r="I50" s="123"/>
      <c r="J50" s="123"/>
      <c r="K50" s="123"/>
    </row>
    <row r="51" spans="1:11" ht="63.75" customHeight="1">
      <c r="A51" s="96" t="s">
        <v>1561</v>
      </c>
      <c r="B51" s="73" t="s">
        <v>1691</v>
      </c>
      <c r="C51" s="16" t="s">
        <v>1637</v>
      </c>
      <c r="D51" s="16" t="s">
        <v>1656</v>
      </c>
      <c r="E51" s="237" t="s">
        <v>1692</v>
      </c>
      <c r="F51" s="82" t="s">
        <v>1566</v>
      </c>
      <c r="G51" s="16" t="s">
        <v>539</v>
      </c>
      <c r="H51" s="231" t="s">
        <v>1568</v>
      </c>
      <c r="I51" s="123"/>
      <c r="J51" s="123"/>
      <c r="K51" s="123"/>
    </row>
    <row r="52" spans="1:11" ht="85.5" customHeight="1">
      <c r="A52" s="96" t="s">
        <v>1561</v>
      </c>
      <c r="B52" s="73" t="s">
        <v>1693</v>
      </c>
      <c r="C52" s="16" t="s">
        <v>1694</v>
      </c>
      <c r="D52" s="16" t="s">
        <v>1656</v>
      </c>
      <c r="E52" s="237" t="s">
        <v>1695</v>
      </c>
      <c r="F52" s="82" t="s">
        <v>1566</v>
      </c>
      <c r="G52" s="16" t="s">
        <v>539</v>
      </c>
      <c r="H52" s="231" t="s">
        <v>1568</v>
      </c>
      <c r="I52" s="123"/>
      <c r="J52" s="123"/>
      <c r="K52" s="123"/>
    </row>
    <row r="53" spans="1:11" ht="58.5" customHeight="1">
      <c r="A53" s="96" t="s">
        <v>1561</v>
      </c>
      <c r="B53" s="73" t="s">
        <v>1696</v>
      </c>
      <c r="C53" s="16" t="s">
        <v>1697</v>
      </c>
      <c r="D53" s="16" t="s">
        <v>1656</v>
      </c>
      <c r="E53" s="237" t="s">
        <v>1698</v>
      </c>
      <c r="F53" s="82" t="s">
        <v>1566</v>
      </c>
      <c r="G53" s="16" t="s">
        <v>539</v>
      </c>
      <c r="H53" s="231" t="s">
        <v>1568</v>
      </c>
      <c r="I53" s="123"/>
      <c r="J53" s="123"/>
      <c r="K53" s="123"/>
    </row>
    <row r="54" spans="1:11" ht="45.75" customHeight="1">
      <c r="A54" s="96" t="s">
        <v>1561</v>
      </c>
      <c r="B54" s="73" t="s">
        <v>1699</v>
      </c>
      <c r="C54" s="16" t="s">
        <v>1700</v>
      </c>
      <c r="D54" s="16" t="s">
        <v>1656</v>
      </c>
      <c r="E54" s="237" t="s">
        <v>1701</v>
      </c>
      <c r="F54" s="82" t="s">
        <v>1566</v>
      </c>
      <c r="G54" s="16" t="s">
        <v>539</v>
      </c>
      <c r="H54" s="231" t="s">
        <v>1568</v>
      </c>
      <c r="I54" s="123"/>
      <c r="J54" s="123"/>
      <c r="K54" s="123"/>
    </row>
    <row r="55" spans="1:11" ht="58.5" customHeight="1">
      <c r="A55" s="96" t="s">
        <v>1561</v>
      </c>
      <c r="B55" s="71" t="s">
        <v>1702</v>
      </c>
      <c r="C55" s="16" t="s">
        <v>1703</v>
      </c>
      <c r="D55" s="16" t="s">
        <v>1704</v>
      </c>
      <c r="E55" s="237" t="s">
        <v>1705</v>
      </c>
      <c r="F55" s="82" t="s">
        <v>1566</v>
      </c>
      <c r="G55" s="16" t="s">
        <v>539</v>
      </c>
      <c r="H55" s="231" t="s">
        <v>1568</v>
      </c>
      <c r="I55" s="123"/>
      <c r="J55" s="123"/>
      <c r="K55" s="123"/>
    </row>
    <row r="56" spans="1:11" ht="107.25" customHeight="1">
      <c r="A56" s="96" t="s">
        <v>1561</v>
      </c>
      <c r="B56" s="240" t="s">
        <v>1706</v>
      </c>
      <c r="C56" s="16" t="s">
        <v>1707</v>
      </c>
      <c r="D56" s="16" t="s">
        <v>1706</v>
      </c>
      <c r="E56" s="237" t="s">
        <v>1708</v>
      </c>
      <c r="F56" s="82" t="s">
        <v>1566</v>
      </c>
      <c r="G56" s="16" t="s">
        <v>1282</v>
      </c>
      <c r="H56" s="231" t="s">
        <v>1568</v>
      </c>
      <c r="I56" s="123"/>
      <c r="J56" s="123"/>
      <c r="K56" s="123"/>
    </row>
    <row r="57" spans="1:11" ht="135.75" customHeight="1">
      <c r="A57" s="96" t="s">
        <v>1561</v>
      </c>
      <c r="B57" s="240" t="s">
        <v>1709</v>
      </c>
      <c r="C57" s="16" t="s">
        <v>1710</v>
      </c>
      <c r="D57" s="16" t="s">
        <v>1711</v>
      </c>
      <c r="E57" s="237" t="s">
        <v>1712</v>
      </c>
      <c r="F57" s="82" t="s">
        <v>1566</v>
      </c>
      <c r="G57" s="16" t="s">
        <v>1282</v>
      </c>
      <c r="H57" s="231" t="s">
        <v>1568</v>
      </c>
      <c r="I57" s="123"/>
      <c r="J57" s="123"/>
      <c r="K57" s="123"/>
    </row>
    <row r="58" spans="1:11" ht="78" customHeight="1">
      <c r="A58" s="96" t="s">
        <v>1561</v>
      </c>
      <c r="B58" s="240" t="s">
        <v>1713</v>
      </c>
      <c r="C58" s="16" t="s">
        <v>1714</v>
      </c>
      <c r="D58" s="16" t="s">
        <v>1713</v>
      </c>
      <c r="E58" s="237" t="s">
        <v>1715</v>
      </c>
      <c r="F58" s="82" t="s">
        <v>1566</v>
      </c>
      <c r="G58" s="16" t="s">
        <v>1716</v>
      </c>
      <c r="H58" s="231" t="s">
        <v>1568</v>
      </c>
      <c r="I58" s="123"/>
      <c r="J58" s="123"/>
      <c r="K58" s="123"/>
    </row>
    <row r="59" spans="1:11" ht="54" customHeight="1">
      <c r="A59" s="96" t="s">
        <v>1561</v>
      </c>
      <c r="B59" s="240" t="s">
        <v>1717</v>
      </c>
      <c r="C59" s="16" t="s">
        <v>1718</v>
      </c>
      <c r="D59" s="16" t="s">
        <v>1717</v>
      </c>
      <c r="E59" s="237" t="s">
        <v>1719</v>
      </c>
      <c r="F59" s="82" t="s">
        <v>1566</v>
      </c>
      <c r="G59" s="16" t="s">
        <v>1716</v>
      </c>
      <c r="H59" s="231" t="s">
        <v>1568</v>
      </c>
      <c r="I59" s="123"/>
      <c r="J59" s="123"/>
      <c r="K59" s="123"/>
    </row>
    <row r="60" spans="1:11" ht="166.5" customHeight="1">
      <c r="A60" s="96" t="s">
        <v>1561</v>
      </c>
      <c r="B60" s="71" t="s">
        <v>1720</v>
      </c>
      <c r="C60" s="16" t="s">
        <v>1721</v>
      </c>
      <c r="D60" s="16" t="s">
        <v>1656</v>
      </c>
      <c r="E60" s="237" t="s">
        <v>1722</v>
      </c>
      <c r="F60" s="82" t="s">
        <v>1566</v>
      </c>
      <c r="G60" s="16" t="s">
        <v>539</v>
      </c>
      <c r="H60" s="231" t="s">
        <v>1568</v>
      </c>
      <c r="I60" s="123"/>
      <c r="J60" s="123"/>
      <c r="K60" s="123"/>
    </row>
    <row r="61" spans="1:11" ht="141.75" customHeight="1">
      <c r="A61" s="96" t="s">
        <v>1561</v>
      </c>
      <c r="B61" s="71" t="s">
        <v>1723</v>
      </c>
      <c r="C61" s="16" t="s">
        <v>1724</v>
      </c>
      <c r="D61" s="16" t="s">
        <v>1725</v>
      </c>
      <c r="E61" s="237" t="s">
        <v>1726</v>
      </c>
      <c r="F61" s="82" t="s">
        <v>1566</v>
      </c>
      <c r="G61" s="16" t="s">
        <v>1727</v>
      </c>
      <c r="H61" s="231" t="s">
        <v>1568</v>
      </c>
      <c r="I61" s="123"/>
      <c r="J61" s="123"/>
      <c r="K61" s="123"/>
    </row>
    <row r="62" spans="1:11" ht="228.75" customHeight="1">
      <c r="A62" s="96" t="s">
        <v>1561</v>
      </c>
      <c r="B62" s="71" t="s">
        <v>1728</v>
      </c>
      <c r="C62" s="16" t="s">
        <v>1729</v>
      </c>
      <c r="D62" s="16" t="s">
        <v>1730</v>
      </c>
      <c r="E62" s="237" t="s">
        <v>1731</v>
      </c>
      <c r="F62" s="82" t="s">
        <v>1566</v>
      </c>
      <c r="G62" s="16" t="s">
        <v>1727</v>
      </c>
      <c r="H62" s="231" t="s">
        <v>1568</v>
      </c>
      <c r="I62" s="123"/>
      <c r="J62" s="123"/>
      <c r="K62" s="123"/>
    </row>
    <row r="63" spans="1:11" ht="228.75" customHeight="1">
      <c r="A63" s="96" t="s">
        <v>1561</v>
      </c>
      <c r="B63" s="71" t="s">
        <v>1732</v>
      </c>
      <c r="C63" s="16" t="s">
        <v>1733</v>
      </c>
      <c r="D63" s="16" t="s">
        <v>1734</v>
      </c>
      <c r="E63" s="237" t="s">
        <v>1735</v>
      </c>
      <c r="F63" s="82" t="s">
        <v>1566</v>
      </c>
      <c r="G63" s="16" t="s">
        <v>1727</v>
      </c>
      <c r="H63" s="231" t="s">
        <v>1568</v>
      </c>
      <c r="I63" s="123"/>
      <c r="J63" s="123"/>
      <c r="K63" s="123"/>
    </row>
    <row r="64" spans="1:11" ht="243.75" customHeight="1">
      <c r="A64" s="96" t="s">
        <v>1561</v>
      </c>
      <c r="B64" s="71" t="s">
        <v>1736</v>
      </c>
      <c r="C64" s="16" t="s">
        <v>1737</v>
      </c>
      <c r="D64" s="16" t="s">
        <v>1738</v>
      </c>
      <c r="E64" s="237" t="s">
        <v>1739</v>
      </c>
      <c r="F64" s="82" t="s">
        <v>1566</v>
      </c>
      <c r="G64" s="16" t="s">
        <v>1727</v>
      </c>
      <c r="H64" s="231" t="s">
        <v>1568</v>
      </c>
      <c r="I64" s="123"/>
      <c r="J64" s="123"/>
      <c r="K64" s="123"/>
    </row>
    <row r="65" spans="1:11" ht="409.5" customHeight="1">
      <c r="A65" s="96" t="s">
        <v>1561</v>
      </c>
      <c r="B65" s="71" t="s">
        <v>1740</v>
      </c>
      <c r="C65" s="16" t="s">
        <v>1741</v>
      </c>
      <c r="D65" s="16" t="s">
        <v>1742</v>
      </c>
      <c r="E65" s="237" t="s">
        <v>1743</v>
      </c>
      <c r="F65" s="82" t="s">
        <v>1566</v>
      </c>
      <c r="G65" s="16" t="s">
        <v>1727</v>
      </c>
      <c r="H65" s="231" t="s">
        <v>1568</v>
      </c>
      <c r="I65" s="123"/>
      <c r="J65" s="123"/>
      <c r="K65" s="123"/>
    </row>
    <row r="66" spans="1:11" ht="147.75" customHeight="1">
      <c r="A66" s="96" t="s">
        <v>1561</v>
      </c>
      <c r="B66" s="71" t="s">
        <v>1744</v>
      </c>
      <c r="C66" s="16" t="s">
        <v>1745</v>
      </c>
      <c r="D66" s="16" t="s">
        <v>1746</v>
      </c>
      <c r="E66" s="237" t="s">
        <v>1747</v>
      </c>
      <c r="F66" s="82" t="s">
        <v>1566</v>
      </c>
      <c r="G66" s="16" t="s">
        <v>1727</v>
      </c>
      <c r="H66" s="231" t="s">
        <v>1568</v>
      </c>
      <c r="I66" s="123"/>
      <c r="J66" s="123"/>
      <c r="K66" s="123"/>
    </row>
    <row r="67" spans="1:11" ht="172.5" customHeight="1">
      <c r="A67" s="96" t="s">
        <v>1561</v>
      </c>
      <c r="B67" s="71" t="s">
        <v>1748</v>
      </c>
      <c r="C67" s="16" t="s">
        <v>1749</v>
      </c>
      <c r="D67" s="16" t="s">
        <v>1746</v>
      </c>
      <c r="E67" s="237" t="s">
        <v>1750</v>
      </c>
      <c r="F67" s="82" t="s">
        <v>1566</v>
      </c>
      <c r="G67" s="16" t="s">
        <v>1727</v>
      </c>
      <c r="H67" s="231" t="s">
        <v>1568</v>
      </c>
      <c r="I67" s="123"/>
      <c r="J67" s="123"/>
      <c r="K67" s="123"/>
    </row>
    <row r="68" spans="1:11" ht="252" customHeight="1">
      <c r="A68" s="96" t="s">
        <v>1561</v>
      </c>
      <c r="B68" s="71" t="s">
        <v>1751</v>
      </c>
      <c r="C68" s="16" t="s">
        <v>1752</v>
      </c>
      <c r="D68" s="16" t="s">
        <v>1746</v>
      </c>
      <c r="E68" s="237" t="s">
        <v>1753</v>
      </c>
      <c r="F68" s="82" t="s">
        <v>1566</v>
      </c>
      <c r="G68" s="16" t="s">
        <v>1727</v>
      </c>
      <c r="H68" s="231" t="s">
        <v>1568</v>
      </c>
      <c r="I68" s="123"/>
      <c r="J68" s="123"/>
      <c r="K68" s="123"/>
    </row>
    <row r="69" spans="1:11" ht="236.25" customHeight="1">
      <c r="A69" s="96" t="s">
        <v>1561</v>
      </c>
      <c r="B69" s="71" t="s">
        <v>1754</v>
      </c>
      <c r="C69" s="16" t="s">
        <v>1755</v>
      </c>
      <c r="D69" s="16" t="s">
        <v>1756</v>
      </c>
      <c r="E69" s="237" t="s">
        <v>1757</v>
      </c>
      <c r="F69" s="82" t="s">
        <v>1566</v>
      </c>
      <c r="G69" s="16" t="s">
        <v>1758</v>
      </c>
      <c r="H69" s="231" t="s">
        <v>1568</v>
      </c>
      <c r="I69" s="123"/>
      <c r="J69" s="123"/>
      <c r="K69" s="123"/>
    </row>
    <row r="70" spans="1:11" ht="70.5" customHeight="1">
      <c r="A70" s="96" t="s">
        <v>1561</v>
      </c>
      <c r="B70" s="73" t="s">
        <v>1759</v>
      </c>
      <c r="C70" s="16" t="s">
        <v>1760</v>
      </c>
      <c r="D70" s="16" t="s">
        <v>1761</v>
      </c>
      <c r="E70" s="237" t="s">
        <v>1762</v>
      </c>
      <c r="F70" s="82" t="s">
        <v>1566</v>
      </c>
      <c r="G70" s="16" t="s">
        <v>1018</v>
      </c>
      <c r="H70" s="231" t="s">
        <v>1568</v>
      </c>
      <c r="I70" s="123"/>
      <c r="J70" s="123"/>
      <c r="K70" s="123"/>
    </row>
    <row r="71" spans="1:11" ht="90" customHeight="1">
      <c r="A71" s="96" t="s">
        <v>1561</v>
      </c>
      <c r="B71" s="73" t="s">
        <v>1763</v>
      </c>
      <c r="C71" s="16" t="s">
        <v>1764</v>
      </c>
      <c r="D71" s="16" t="s">
        <v>1761</v>
      </c>
      <c r="E71" s="237" t="s">
        <v>1765</v>
      </c>
      <c r="F71" s="82" t="s">
        <v>1566</v>
      </c>
      <c r="G71" s="16" t="s">
        <v>1018</v>
      </c>
      <c r="H71" s="231" t="s">
        <v>1568</v>
      </c>
      <c r="I71" s="123"/>
      <c r="J71" s="123"/>
      <c r="K71" s="123"/>
    </row>
    <row r="72" spans="1:11" ht="110.25" customHeight="1">
      <c r="A72" s="96" t="s">
        <v>1561</v>
      </c>
      <c r="B72" s="71" t="s">
        <v>1766</v>
      </c>
      <c r="C72" s="16" t="s">
        <v>1767</v>
      </c>
      <c r="D72" s="16" t="s">
        <v>1761</v>
      </c>
      <c r="E72" s="237" t="s">
        <v>1768</v>
      </c>
      <c r="F72" s="82" t="s">
        <v>1566</v>
      </c>
      <c r="G72" s="16" t="s">
        <v>1769</v>
      </c>
      <c r="H72" s="231" t="s">
        <v>1568</v>
      </c>
      <c r="I72" s="123"/>
      <c r="J72" s="123"/>
      <c r="K72" s="123"/>
    </row>
    <row r="73" spans="1:11" ht="84" customHeight="1">
      <c r="A73" s="96" t="s">
        <v>1561</v>
      </c>
      <c r="B73" s="71" t="s">
        <v>1770</v>
      </c>
      <c r="C73" s="16" t="s">
        <v>1771</v>
      </c>
      <c r="D73" s="16" t="s">
        <v>1761</v>
      </c>
      <c r="E73" s="237" t="s">
        <v>1772</v>
      </c>
      <c r="F73" s="82" t="s">
        <v>1566</v>
      </c>
      <c r="G73" s="16" t="s">
        <v>1769</v>
      </c>
      <c r="H73" s="231" t="s">
        <v>1568</v>
      </c>
      <c r="I73" s="123"/>
      <c r="J73" s="123"/>
      <c r="K73" s="123"/>
    </row>
    <row r="74" spans="1:11" ht="66.75" customHeight="1">
      <c r="A74" s="96" t="s">
        <v>1561</v>
      </c>
      <c r="B74" s="71" t="s">
        <v>1773</v>
      </c>
      <c r="C74" s="16" t="s">
        <v>1774</v>
      </c>
      <c r="D74" s="16" t="s">
        <v>1775</v>
      </c>
      <c r="E74" s="237" t="s">
        <v>1776</v>
      </c>
      <c r="F74" s="82" t="s">
        <v>1566</v>
      </c>
      <c r="G74" s="16" t="s">
        <v>1716</v>
      </c>
      <c r="H74" s="231" t="s">
        <v>1568</v>
      </c>
      <c r="I74" s="123"/>
      <c r="J74" s="123"/>
      <c r="K74" s="123"/>
    </row>
    <row r="75" spans="1:11" ht="87" customHeight="1">
      <c r="A75" s="96" t="s">
        <v>1561</v>
      </c>
      <c r="B75" s="71" t="s">
        <v>1777</v>
      </c>
      <c r="C75" s="16" t="s">
        <v>1778</v>
      </c>
      <c r="D75" s="16" t="s">
        <v>1779</v>
      </c>
      <c r="E75" s="237" t="s">
        <v>1780</v>
      </c>
      <c r="F75" s="82" t="s">
        <v>1566</v>
      </c>
      <c r="G75" s="16" t="s">
        <v>1781</v>
      </c>
      <c r="H75" s="231" t="s">
        <v>1568</v>
      </c>
      <c r="I75" s="123"/>
      <c r="J75" s="123"/>
      <c r="K75" s="123"/>
    </row>
    <row r="76" spans="1:11" ht="86.25" customHeight="1">
      <c r="A76" s="96" t="s">
        <v>1561</v>
      </c>
      <c r="B76" s="240" t="s">
        <v>1782</v>
      </c>
      <c r="C76" s="16" t="s">
        <v>1783</v>
      </c>
      <c r="D76" s="16" t="s">
        <v>1784</v>
      </c>
      <c r="E76" s="237" t="s">
        <v>1785</v>
      </c>
      <c r="F76" s="82" t="s">
        <v>1566</v>
      </c>
      <c r="G76" s="16" t="s">
        <v>1716</v>
      </c>
      <c r="H76" s="231" t="s">
        <v>1568</v>
      </c>
      <c r="I76" s="123"/>
      <c r="J76" s="123"/>
      <c r="K76" s="123"/>
    </row>
    <row r="77" spans="1:11" ht="78.75" customHeight="1">
      <c r="A77" s="96" t="s">
        <v>1561</v>
      </c>
      <c r="B77" s="240" t="s">
        <v>1786</v>
      </c>
      <c r="C77" s="16" t="s">
        <v>1787</v>
      </c>
      <c r="D77" s="16" t="s">
        <v>1788</v>
      </c>
      <c r="E77" s="237" t="s">
        <v>1789</v>
      </c>
      <c r="F77" s="82" t="s">
        <v>1566</v>
      </c>
      <c r="G77" s="16" t="s">
        <v>1716</v>
      </c>
      <c r="H77" s="231" t="s">
        <v>1568</v>
      </c>
      <c r="I77" s="123"/>
      <c r="J77" s="123"/>
      <c r="K77" s="123"/>
    </row>
    <row r="78" spans="1:11" ht="235.5" customHeight="1">
      <c r="A78" s="96" t="s">
        <v>1561</v>
      </c>
      <c r="B78" s="73" t="s">
        <v>1790</v>
      </c>
      <c r="C78" s="16" t="s">
        <v>1791</v>
      </c>
      <c r="D78" s="16" t="s">
        <v>1790</v>
      </c>
      <c r="E78" s="237" t="s">
        <v>1792</v>
      </c>
      <c r="F78" s="82" t="s">
        <v>1566</v>
      </c>
      <c r="G78" s="16" t="s">
        <v>1793</v>
      </c>
      <c r="H78" s="231" t="s">
        <v>1568</v>
      </c>
      <c r="I78" s="123"/>
      <c r="J78" s="123"/>
      <c r="K78" s="123"/>
    </row>
    <row r="79" spans="1:11" ht="87" customHeight="1">
      <c r="A79" s="96" t="s">
        <v>1561</v>
      </c>
      <c r="B79" s="73" t="s">
        <v>1794</v>
      </c>
      <c r="C79" s="16" t="s">
        <v>1795</v>
      </c>
      <c r="D79" s="16" t="s">
        <v>1794</v>
      </c>
      <c r="E79" s="237" t="s">
        <v>1796</v>
      </c>
      <c r="F79" s="82" t="s">
        <v>1566</v>
      </c>
      <c r="G79" s="16" t="s">
        <v>1793</v>
      </c>
      <c r="H79" s="231" t="s">
        <v>1568</v>
      </c>
      <c r="I79" s="123"/>
      <c r="J79" s="123"/>
      <c r="K79" s="123"/>
    </row>
    <row r="80" spans="1:11" ht="81" customHeight="1">
      <c r="A80" s="96" t="s">
        <v>1561</v>
      </c>
      <c r="B80" s="240" t="s">
        <v>1797</v>
      </c>
      <c r="C80" s="16" t="s">
        <v>1798</v>
      </c>
      <c r="D80" s="16" t="s">
        <v>1797</v>
      </c>
      <c r="E80" s="237" t="s">
        <v>1799</v>
      </c>
      <c r="F80" s="82" t="s">
        <v>1566</v>
      </c>
      <c r="G80" s="16" t="s">
        <v>1793</v>
      </c>
      <c r="H80" s="231" t="s">
        <v>1568</v>
      </c>
      <c r="I80" s="123"/>
      <c r="J80" s="123"/>
      <c r="K80" s="123"/>
    </row>
    <row r="81" spans="1:11" ht="153.75" customHeight="1">
      <c r="A81" s="96" t="s">
        <v>1561</v>
      </c>
      <c r="B81" s="240" t="s">
        <v>1800</v>
      </c>
      <c r="C81" s="16" t="s">
        <v>1801</v>
      </c>
      <c r="D81" s="16" t="s">
        <v>1800</v>
      </c>
      <c r="E81" s="237" t="s">
        <v>1802</v>
      </c>
      <c r="F81" s="82" t="s">
        <v>1566</v>
      </c>
      <c r="G81" s="16" t="s">
        <v>1793</v>
      </c>
      <c r="H81" s="231" t="s">
        <v>1568</v>
      </c>
      <c r="I81" s="123"/>
      <c r="J81" s="123"/>
      <c r="K81" s="123"/>
    </row>
    <row r="82" spans="1:11" ht="80.25" customHeight="1">
      <c r="A82" s="96" t="s">
        <v>1561</v>
      </c>
      <c r="B82" s="73" t="s">
        <v>1803</v>
      </c>
      <c r="C82" s="16" t="s">
        <v>1804</v>
      </c>
      <c r="D82" s="16" t="s">
        <v>1803</v>
      </c>
      <c r="E82" s="237" t="s">
        <v>1805</v>
      </c>
      <c r="F82" s="82" t="s">
        <v>1566</v>
      </c>
      <c r="G82" s="16" t="s">
        <v>1793</v>
      </c>
      <c r="H82" s="231" t="s">
        <v>1568</v>
      </c>
      <c r="I82" s="123"/>
      <c r="J82" s="123"/>
      <c r="K82" s="123"/>
    </row>
    <row r="83" spans="1:11" ht="137.25" customHeight="1">
      <c r="A83" s="96" t="s">
        <v>1561</v>
      </c>
      <c r="B83" s="73" t="s">
        <v>1806</v>
      </c>
      <c r="C83" s="16" t="s">
        <v>1807</v>
      </c>
      <c r="D83" s="16" t="s">
        <v>1806</v>
      </c>
      <c r="E83" s="237" t="s">
        <v>1808</v>
      </c>
      <c r="F83" s="82" t="s">
        <v>1566</v>
      </c>
      <c r="G83" s="16" t="s">
        <v>1793</v>
      </c>
      <c r="H83" s="231" t="s">
        <v>1568</v>
      </c>
      <c r="I83" s="123"/>
      <c r="J83" s="123"/>
      <c r="K83" s="123"/>
    </row>
    <row r="84" spans="1:11" ht="18.75" customHeight="1">
      <c r="A84" s="123"/>
      <c r="B84" s="123"/>
      <c r="C84" s="123"/>
      <c r="D84" s="123"/>
      <c r="E84" s="123"/>
      <c r="F84" s="123"/>
      <c r="G84" s="123"/>
      <c r="H84" s="123"/>
      <c r="I84" s="123"/>
      <c r="J84" s="123"/>
      <c r="K84" s="123"/>
    </row>
    <row r="85" spans="1:11" ht="18.75" customHeight="1">
      <c r="A85" s="123"/>
      <c r="B85" s="123"/>
      <c r="C85" s="123"/>
      <c r="D85" s="123"/>
      <c r="E85" s="123"/>
      <c r="F85" s="123"/>
      <c r="G85" s="123"/>
      <c r="H85" s="123"/>
      <c r="I85" s="123"/>
      <c r="J85" s="123"/>
      <c r="K85" s="123"/>
    </row>
    <row r="86" spans="1:11" ht="18.75" customHeight="1">
      <c r="A86" s="123"/>
      <c r="B86" s="123"/>
      <c r="C86" s="123"/>
      <c r="D86" s="123"/>
      <c r="E86" s="123"/>
      <c r="F86" s="123"/>
      <c r="G86" s="123"/>
      <c r="H86" s="123"/>
      <c r="I86" s="123"/>
      <c r="J86" s="123"/>
      <c r="K86" s="123"/>
    </row>
    <row r="87" spans="1:11" ht="18.75" customHeight="1">
      <c r="A87" s="123"/>
      <c r="B87" s="123"/>
      <c r="C87" s="123"/>
      <c r="D87" s="123"/>
      <c r="E87" s="86" t="s">
        <v>1809</v>
      </c>
      <c r="F87" s="123"/>
      <c r="G87" s="123"/>
      <c r="H87" s="123"/>
      <c r="I87" s="123"/>
      <c r="J87" s="123"/>
      <c r="K87" s="123"/>
    </row>
    <row r="88" spans="1:11" ht="18.75" customHeight="1">
      <c r="A88" s="123"/>
      <c r="B88" s="123"/>
      <c r="C88" s="123"/>
      <c r="D88" s="123"/>
      <c r="E88" s="241" t="s">
        <v>1810</v>
      </c>
      <c r="F88" s="123"/>
      <c r="G88" s="123"/>
      <c r="H88" s="123"/>
      <c r="I88" s="123"/>
      <c r="J88" s="123"/>
      <c r="K88" s="123"/>
    </row>
    <row r="89" spans="1:11" ht="18.75" customHeight="1">
      <c r="A89" s="123"/>
      <c r="B89" s="123"/>
      <c r="C89" s="123"/>
      <c r="D89" s="123"/>
      <c r="E89" s="86" t="s">
        <v>1811</v>
      </c>
      <c r="F89" s="123"/>
      <c r="G89" s="123"/>
      <c r="H89" s="123"/>
      <c r="I89" s="123"/>
      <c r="J89" s="123"/>
      <c r="K89" s="123"/>
    </row>
    <row r="90" spans="1:11" ht="18.75" customHeight="1">
      <c r="A90" s="123"/>
      <c r="B90" s="123"/>
      <c r="C90" s="123"/>
      <c r="D90" s="123"/>
      <c r="E90" s="123"/>
      <c r="F90" s="123"/>
      <c r="G90" s="123"/>
      <c r="H90" s="123"/>
      <c r="I90" s="123"/>
      <c r="J90" s="123"/>
      <c r="K90" s="123"/>
    </row>
    <row r="91" spans="1:11" ht="18.75" customHeight="1">
      <c r="A91" s="123"/>
      <c r="B91" s="123"/>
      <c r="C91" s="123"/>
      <c r="D91" s="123"/>
      <c r="E91" s="123"/>
      <c r="F91" s="123"/>
      <c r="G91" s="123"/>
      <c r="H91" s="123"/>
      <c r="I91" s="123"/>
      <c r="J91" s="123"/>
      <c r="K91" s="123"/>
    </row>
    <row r="92" spans="1:11" ht="18.75" customHeight="1">
      <c r="A92" s="123"/>
      <c r="B92" s="123"/>
      <c r="C92" s="123"/>
      <c r="D92" s="123"/>
      <c r="E92" s="123"/>
      <c r="F92" s="123"/>
      <c r="G92" s="123"/>
      <c r="H92" s="123"/>
      <c r="I92" s="123"/>
      <c r="J92" s="123"/>
      <c r="K92" s="123"/>
    </row>
    <row r="93" spans="1:11" ht="18.75" customHeight="1">
      <c r="A93" s="123"/>
      <c r="B93" s="123"/>
      <c r="C93" s="123"/>
      <c r="D93" s="123"/>
      <c r="E93" s="123"/>
      <c r="F93" s="123"/>
      <c r="G93" s="123"/>
      <c r="H93" s="123"/>
      <c r="I93" s="123"/>
      <c r="J93" s="123"/>
      <c r="K93" s="123"/>
    </row>
    <row r="94" spans="1:11" ht="18.75" customHeight="1">
      <c r="A94" s="123"/>
      <c r="B94" s="123"/>
      <c r="C94" s="123"/>
      <c r="D94" s="123"/>
      <c r="E94" s="123"/>
      <c r="F94" s="123"/>
      <c r="G94" s="123"/>
      <c r="H94" s="123"/>
      <c r="I94" s="123"/>
      <c r="J94" s="123"/>
      <c r="K94" s="123"/>
    </row>
    <row r="95" spans="1:11" ht="18.75" customHeight="1">
      <c r="A95" s="123"/>
      <c r="B95" s="123"/>
      <c r="C95" s="123"/>
      <c r="D95" s="123"/>
      <c r="E95" s="123"/>
      <c r="F95" s="123"/>
      <c r="G95" s="123"/>
      <c r="H95" s="123"/>
      <c r="I95" s="123"/>
      <c r="J95" s="123"/>
      <c r="K95" s="123"/>
    </row>
    <row r="96" spans="1:11" ht="18.75" customHeight="1">
      <c r="A96" s="123"/>
      <c r="B96" s="123"/>
      <c r="C96" s="123"/>
      <c r="D96" s="123"/>
      <c r="E96" s="123"/>
      <c r="F96" s="123"/>
      <c r="G96" s="123"/>
      <c r="H96" s="123"/>
      <c r="I96" s="123"/>
      <c r="J96" s="123"/>
      <c r="K96" s="123"/>
    </row>
    <row r="97" spans="1:11" ht="18.75" customHeight="1">
      <c r="A97" s="123"/>
      <c r="B97" s="123"/>
      <c r="C97" s="123"/>
      <c r="D97" s="123"/>
      <c r="E97" s="123"/>
      <c r="F97" s="123"/>
      <c r="G97" s="123"/>
      <c r="H97" s="123"/>
      <c r="I97" s="123"/>
      <c r="J97" s="123"/>
      <c r="K97" s="123"/>
    </row>
    <row r="98" spans="1:11" ht="18.75" customHeight="1">
      <c r="A98" s="123"/>
      <c r="B98" s="123"/>
      <c r="C98" s="123"/>
      <c r="D98" s="123"/>
      <c r="E98" s="123"/>
      <c r="F98" s="123"/>
      <c r="G98" s="123"/>
      <c r="H98" s="123"/>
      <c r="I98" s="123"/>
      <c r="J98" s="123"/>
      <c r="K98" s="123"/>
    </row>
    <row r="99" spans="1:11" ht="18.75" customHeight="1">
      <c r="A99" s="123"/>
      <c r="B99" s="123"/>
      <c r="C99" s="123"/>
      <c r="D99" s="123"/>
      <c r="E99" s="123"/>
      <c r="F99" s="123"/>
      <c r="G99" s="123"/>
      <c r="H99" s="123"/>
      <c r="I99" s="123"/>
      <c r="J99" s="123"/>
      <c r="K99" s="123"/>
    </row>
    <row r="100" spans="1:11" ht="18.75" customHeight="1">
      <c r="A100" s="123"/>
      <c r="B100" s="123"/>
      <c r="C100" s="123"/>
      <c r="D100" s="123"/>
      <c r="E100" s="123"/>
      <c r="F100" s="123"/>
      <c r="G100" s="123"/>
      <c r="H100" s="123"/>
      <c r="I100" s="123"/>
      <c r="J100" s="123"/>
      <c r="K100" s="123"/>
    </row>
    <row r="101" spans="1:11" ht="18.75" customHeight="1">
      <c r="A101" s="123"/>
      <c r="B101" s="123"/>
      <c r="C101" s="123"/>
      <c r="D101" s="123"/>
      <c r="E101" s="123"/>
      <c r="F101" s="123"/>
      <c r="G101" s="123"/>
      <c r="H101" s="123"/>
      <c r="I101" s="123"/>
      <c r="J101" s="123"/>
      <c r="K101" s="123"/>
    </row>
    <row r="102" spans="1:11" ht="18.75" customHeight="1">
      <c r="A102" s="123"/>
      <c r="B102" s="123"/>
      <c r="C102" s="123"/>
      <c r="D102" s="123"/>
      <c r="E102" s="123"/>
      <c r="F102" s="123"/>
      <c r="G102" s="123"/>
      <c r="H102" s="123"/>
      <c r="I102" s="123"/>
      <c r="J102" s="123"/>
      <c r="K102" s="123"/>
    </row>
    <row r="103" spans="1:11" ht="18.75" customHeight="1">
      <c r="A103" s="123"/>
      <c r="B103" s="123"/>
      <c r="C103" s="123"/>
      <c r="D103" s="123"/>
      <c r="E103" s="123"/>
      <c r="F103" s="123"/>
      <c r="G103" s="123"/>
      <c r="H103" s="123"/>
      <c r="I103" s="123"/>
      <c r="J103" s="123"/>
      <c r="K103" s="123"/>
    </row>
    <row r="104" spans="1:11" ht="18.75" customHeight="1">
      <c r="A104" s="123"/>
      <c r="B104" s="123"/>
      <c r="C104" s="123"/>
      <c r="D104" s="123"/>
      <c r="E104" s="123"/>
      <c r="F104" s="123"/>
      <c r="G104" s="123"/>
      <c r="H104" s="123"/>
      <c r="I104" s="123"/>
      <c r="J104" s="123"/>
      <c r="K104" s="123"/>
    </row>
    <row r="105" spans="1:11" ht="18.75" customHeight="1">
      <c r="A105" s="123"/>
      <c r="B105" s="123"/>
      <c r="C105" s="123"/>
      <c r="D105" s="123"/>
      <c r="E105" s="123"/>
      <c r="F105" s="123"/>
      <c r="G105" s="123"/>
      <c r="H105" s="123"/>
      <c r="I105" s="123"/>
      <c r="J105" s="123"/>
      <c r="K105" s="123"/>
    </row>
    <row r="106" spans="1:11" ht="18.75" customHeight="1">
      <c r="A106" s="123"/>
      <c r="B106" s="123"/>
      <c r="C106" s="123"/>
      <c r="D106" s="123"/>
      <c r="E106" s="123"/>
      <c r="F106" s="123"/>
      <c r="G106" s="123"/>
      <c r="H106" s="123"/>
      <c r="I106" s="123"/>
      <c r="J106" s="123"/>
      <c r="K106" s="123"/>
    </row>
    <row r="107" spans="1:11" ht="18.75" customHeight="1">
      <c r="A107" s="123"/>
      <c r="B107" s="123"/>
      <c r="C107" s="123"/>
      <c r="D107" s="123"/>
      <c r="E107" s="123"/>
      <c r="F107" s="123"/>
      <c r="G107" s="123"/>
      <c r="H107" s="123"/>
      <c r="I107" s="123"/>
      <c r="J107" s="123"/>
      <c r="K107" s="123"/>
    </row>
    <row r="108" spans="1:11" ht="18.75" customHeight="1">
      <c r="A108" s="123"/>
      <c r="B108" s="123"/>
      <c r="C108" s="123"/>
      <c r="D108" s="123"/>
      <c r="E108" s="123"/>
      <c r="F108" s="123"/>
      <c r="G108" s="123"/>
      <c r="H108" s="123"/>
      <c r="I108" s="123"/>
      <c r="J108" s="123"/>
      <c r="K108" s="123"/>
    </row>
    <row r="109" spans="1:11" ht="18.75" customHeight="1">
      <c r="A109" s="123"/>
      <c r="B109" s="123"/>
      <c r="C109" s="123"/>
      <c r="D109" s="123"/>
      <c r="E109" s="123"/>
      <c r="F109" s="123"/>
      <c r="G109" s="123"/>
      <c r="H109" s="123"/>
      <c r="I109" s="123"/>
      <c r="J109" s="123"/>
      <c r="K109" s="123"/>
    </row>
    <row r="110" spans="1:11" ht="18.75" customHeight="1">
      <c r="A110" s="123"/>
      <c r="B110" s="123"/>
      <c r="C110" s="123"/>
      <c r="D110" s="123"/>
      <c r="E110" s="123"/>
      <c r="F110" s="123"/>
      <c r="G110" s="123"/>
      <c r="H110" s="123"/>
      <c r="I110" s="123"/>
      <c r="J110" s="123"/>
      <c r="K110" s="123"/>
    </row>
    <row r="111" spans="1:11" ht="18.75" customHeight="1">
      <c r="A111" s="123"/>
      <c r="B111" s="123"/>
      <c r="C111" s="123"/>
      <c r="D111" s="123"/>
      <c r="E111" s="123"/>
      <c r="F111" s="123"/>
      <c r="G111" s="123"/>
      <c r="H111" s="123"/>
      <c r="I111" s="123"/>
      <c r="J111" s="123"/>
      <c r="K111" s="123"/>
    </row>
    <row r="112" spans="1:11" ht="18.75" customHeight="1">
      <c r="A112" s="123"/>
      <c r="B112" s="123"/>
      <c r="C112" s="123"/>
      <c r="D112" s="123"/>
      <c r="E112" s="123"/>
      <c r="F112" s="123"/>
      <c r="G112" s="123"/>
      <c r="H112" s="123"/>
      <c r="I112" s="123"/>
      <c r="J112" s="123"/>
      <c r="K112" s="123"/>
    </row>
    <row r="113" spans="1:11" ht="18.75" customHeight="1">
      <c r="A113" s="123"/>
      <c r="B113" s="123"/>
      <c r="C113" s="123"/>
      <c r="D113" s="123"/>
      <c r="E113" s="123"/>
      <c r="F113" s="123"/>
      <c r="G113" s="123"/>
      <c r="H113" s="123"/>
      <c r="I113" s="123"/>
      <c r="J113" s="123"/>
      <c r="K113" s="123"/>
    </row>
    <row r="114" spans="1:11" ht="18.75" customHeight="1">
      <c r="A114" s="123"/>
      <c r="B114" s="123"/>
      <c r="C114" s="123"/>
      <c r="D114" s="123"/>
      <c r="E114" s="123"/>
      <c r="F114" s="123"/>
      <c r="G114" s="123"/>
      <c r="H114" s="123"/>
      <c r="I114" s="123"/>
      <c r="J114" s="123"/>
      <c r="K114" s="123"/>
    </row>
    <row r="115" spans="1:11" ht="18.75" customHeight="1">
      <c r="A115" s="123"/>
      <c r="B115" s="123"/>
      <c r="C115" s="123"/>
      <c r="D115" s="123"/>
      <c r="E115" s="123"/>
      <c r="F115" s="123"/>
      <c r="G115" s="123"/>
      <c r="H115" s="123"/>
      <c r="I115" s="123"/>
      <c r="J115" s="123"/>
      <c r="K115" s="123"/>
    </row>
    <row r="116" spans="1:11" ht="18.75" customHeight="1">
      <c r="A116" s="123"/>
      <c r="B116" s="123"/>
      <c r="C116" s="123"/>
      <c r="D116" s="123"/>
      <c r="E116" s="123"/>
      <c r="F116" s="123"/>
      <c r="G116" s="123"/>
      <c r="H116" s="123"/>
      <c r="I116" s="123"/>
      <c r="J116" s="123"/>
      <c r="K116" s="123"/>
    </row>
    <row r="117" spans="1:11" ht="18.75" customHeight="1">
      <c r="A117" s="123"/>
      <c r="B117" s="123"/>
      <c r="C117" s="123"/>
      <c r="D117" s="123"/>
      <c r="E117" s="123"/>
      <c r="F117" s="123"/>
      <c r="G117" s="123"/>
      <c r="H117" s="123"/>
      <c r="I117" s="123"/>
      <c r="J117" s="123"/>
      <c r="K117" s="123"/>
    </row>
    <row r="118" spans="1:11" ht="18.75" customHeight="1">
      <c r="A118" s="123"/>
      <c r="B118" s="123"/>
      <c r="C118" s="123"/>
      <c r="D118" s="123"/>
      <c r="E118" s="123"/>
      <c r="F118" s="123"/>
      <c r="G118" s="123"/>
      <c r="H118" s="123"/>
      <c r="I118" s="123"/>
      <c r="J118" s="123"/>
      <c r="K118" s="123"/>
    </row>
    <row r="119" spans="1:11" ht="18.75" customHeight="1">
      <c r="A119" s="123"/>
      <c r="B119" s="123"/>
      <c r="C119" s="123"/>
      <c r="D119" s="123"/>
      <c r="E119" s="123"/>
      <c r="F119" s="123"/>
      <c r="G119" s="123"/>
      <c r="H119" s="123"/>
      <c r="I119" s="123"/>
      <c r="J119" s="123"/>
      <c r="K119" s="123"/>
    </row>
    <row r="120" spans="1:11" ht="18.75" customHeight="1">
      <c r="A120" s="123"/>
      <c r="B120" s="123"/>
      <c r="C120" s="123"/>
      <c r="D120" s="123"/>
      <c r="E120" s="123"/>
      <c r="F120" s="123"/>
      <c r="G120" s="123"/>
      <c r="H120" s="123"/>
      <c r="I120" s="123"/>
      <c r="J120" s="123"/>
      <c r="K120" s="123"/>
    </row>
    <row r="121" spans="1:11" ht="18.75" customHeight="1">
      <c r="A121" s="123"/>
      <c r="B121" s="123"/>
      <c r="C121" s="123"/>
      <c r="D121" s="123"/>
      <c r="E121" s="123"/>
      <c r="F121" s="123"/>
      <c r="G121" s="123"/>
      <c r="H121" s="123"/>
      <c r="I121" s="123"/>
      <c r="J121" s="123"/>
      <c r="K121" s="123"/>
    </row>
    <row r="122" spans="1:11" ht="18.75" customHeight="1">
      <c r="A122" s="123"/>
      <c r="B122" s="123"/>
      <c r="C122" s="123"/>
      <c r="D122" s="123"/>
      <c r="E122" s="123"/>
      <c r="F122" s="123"/>
      <c r="G122" s="123"/>
      <c r="H122" s="123"/>
      <c r="I122" s="123"/>
      <c r="J122" s="123"/>
      <c r="K122" s="123"/>
    </row>
    <row r="123" spans="1:11" ht="18.75" customHeight="1">
      <c r="A123" s="123"/>
      <c r="B123" s="123"/>
      <c r="C123" s="123"/>
      <c r="D123" s="123"/>
      <c r="E123" s="123"/>
      <c r="F123" s="123"/>
      <c r="G123" s="123"/>
      <c r="H123" s="123"/>
      <c r="I123" s="123"/>
      <c r="J123" s="123"/>
      <c r="K123" s="123"/>
    </row>
    <row r="124" spans="1:11" ht="18.75" customHeight="1">
      <c r="A124" s="123"/>
      <c r="B124" s="123"/>
      <c r="C124" s="123"/>
      <c r="D124" s="123"/>
      <c r="E124" s="123"/>
      <c r="F124" s="123"/>
      <c r="G124" s="123"/>
      <c r="H124" s="123"/>
      <c r="I124" s="123"/>
      <c r="J124" s="123"/>
      <c r="K124" s="123"/>
    </row>
    <row r="125" spans="1:11" ht="18.75" customHeight="1">
      <c r="A125" s="123"/>
      <c r="B125" s="123"/>
      <c r="C125" s="123"/>
      <c r="D125" s="123"/>
      <c r="E125" s="123"/>
      <c r="F125" s="123"/>
      <c r="G125" s="123"/>
      <c r="H125" s="123"/>
      <c r="I125" s="123"/>
      <c r="J125" s="123"/>
      <c r="K125" s="123"/>
    </row>
    <row r="126" spans="1:11" ht="18.75" customHeight="1">
      <c r="A126" s="123"/>
      <c r="B126" s="123"/>
      <c r="C126" s="123"/>
      <c r="D126" s="123"/>
      <c r="E126" s="123"/>
      <c r="F126" s="123"/>
      <c r="G126" s="123"/>
      <c r="H126" s="123"/>
      <c r="I126" s="123"/>
      <c r="J126" s="123"/>
      <c r="K126" s="123"/>
    </row>
    <row r="127" spans="1:11" ht="18.75" customHeight="1">
      <c r="A127" s="123"/>
      <c r="B127" s="123"/>
      <c r="C127" s="123"/>
      <c r="D127" s="123"/>
      <c r="E127" s="123"/>
      <c r="F127" s="123"/>
      <c r="G127" s="123"/>
      <c r="H127" s="123"/>
      <c r="I127" s="123"/>
      <c r="J127" s="123"/>
      <c r="K127" s="123"/>
    </row>
    <row r="128" spans="1:11" ht="18.75" customHeight="1">
      <c r="A128" s="123"/>
      <c r="B128" s="123"/>
      <c r="C128" s="123"/>
      <c r="D128" s="123"/>
      <c r="E128" s="123"/>
      <c r="F128" s="123"/>
      <c r="G128" s="123"/>
      <c r="H128" s="123"/>
      <c r="I128" s="123"/>
      <c r="J128" s="123"/>
      <c r="K128" s="123"/>
    </row>
    <row r="129" spans="1:11" ht="18.75" customHeight="1">
      <c r="A129" s="123"/>
      <c r="B129" s="123"/>
      <c r="C129" s="123"/>
      <c r="D129" s="123"/>
      <c r="E129" s="123"/>
      <c r="F129" s="123"/>
      <c r="G129" s="123"/>
      <c r="H129" s="123"/>
      <c r="I129" s="123"/>
      <c r="J129" s="123"/>
      <c r="K129" s="123"/>
    </row>
    <row r="130" spans="1:11" ht="18.75" customHeight="1">
      <c r="A130" s="123"/>
      <c r="B130" s="123"/>
      <c r="C130" s="123"/>
      <c r="D130" s="123"/>
      <c r="E130" s="123"/>
      <c r="F130" s="123"/>
      <c r="G130" s="123"/>
      <c r="H130" s="123"/>
      <c r="I130" s="123"/>
      <c r="J130" s="123"/>
      <c r="K130" s="123"/>
    </row>
    <row r="131" spans="1:11" ht="18.75" customHeight="1">
      <c r="A131" s="123"/>
      <c r="B131" s="123"/>
      <c r="C131" s="123"/>
      <c r="D131" s="123"/>
      <c r="E131" s="123"/>
      <c r="F131" s="123"/>
      <c r="G131" s="123"/>
      <c r="H131" s="123"/>
      <c r="I131" s="123"/>
      <c r="J131" s="123"/>
      <c r="K131" s="123"/>
    </row>
    <row r="132" spans="1:11" ht="18.75" customHeight="1">
      <c r="A132" s="123"/>
      <c r="B132" s="123"/>
      <c r="C132" s="123"/>
      <c r="D132" s="123"/>
      <c r="E132" s="123"/>
      <c r="F132" s="123"/>
      <c r="G132" s="123"/>
      <c r="H132" s="123"/>
      <c r="I132" s="123"/>
      <c r="J132" s="123"/>
      <c r="K132" s="123"/>
    </row>
    <row r="133" spans="1:11" ht="18.75" customHeight="1">
      <c r="A133" s="123"/>
      <c r="B133" s="123"/>
      <c r="C133" s="123"/>
      <c r="D133" s="123"/>
      <c r="E133" s="123"/>
      <c r="F133" s="123"/>
      <c r="G133" s="123"/>
      <c r="H133" s="123"/>
      <c r="I133" s="123"/>
      <c r="J133" s="123"/>
      <c r="K133" s="123"/>
    </row>
    <row r="134" spans="1:11" ht="18.75" customHeight="1">
      <c r="A134" s="123"/>
      <c r="B134" s="123"/>
      <c r="C134" s="123"/>
      <c r="D134" s="123"/>
      <c r="E134" s="123"/>
      <c r="F134" s="123"/>
      <c r="G134" s="123"/>
      <c r="H134" s="123"/>
      <c r="I134" s="123"/>
      <c r="J134" s="123"/>
      <c r="K134" s="123"/>
    </row>
    <row r="135" spans="1:11" ht="18.75" customHeight="1">
      <c r="A135" s="123"/>
      <c r="B135" s="123"/>
      <c r="C135" s="123"/>
      <c r="D135" s="123"/>
      <c r="E135" s="123"/>
      <c r="F135" s="123"/>
      <c r="G135" s="123"/>
      <c r="H135" s="123"/>
      <c r="I135" s="123"/>
      <c r="J135" s="123"/>
      <c r="K135" s="123"/>
    </row>
    <row r="136" spans="1:11" ht="18.75" customHeight="1">
      <c r="A136" s="123"/>
      <c r="B136" s="123"/>
      <c r="C136" s="123"/>
      <c r="D136" s="123"/>
      <c r="E136" s="123"/>
      <c r="F136" s="123"/>
      <c r="G136" s="123"/>
      <c r="H136" s="123"/>
      <c r="I136" s="123"/>
      <c r="J136" s="123"/>
      <c r="K136" s="123"/>
    </row>
    <row r="137" spans="1:11" ht="18.75" customHeight="1">
      <c r="A137" s="123"/>
      <c r="B137" s="123"/>
      <c r="C137" s="123"/>
      <c r="D137" s="123"/>
      <c r="E137" s="123"/>
      <c r="F137" s="123"/>
      <c r="G137" s="123"/>
      <c r="H137" s="123"/>
      <c r="I137" s="123"/>
      <c r="J137" s="123"/>
      <c r="K137" s="123"/>
    </row>
    <row r="138" spans="1:11" ht="18.75" customHeight="1">
      <c r="A138" s="123"/>
      <c r="B138" s="123"/>
      <c r="C138" s="123"/>
      <c r="D138" s="123"/>
      <c r="E138" s="123"/>
      <c r="F138" s="123"/>
      <c r="G138" s="123"/>
      <c r="H138" s="123"/>
      <c r="I138" s="123"/>
      <c r="J138" s="123"/>
      <c r="K138" s="123"/>
    </row>
    <row r="139" spans="1:11" ht="18.75" customHeight="1">
      <c r="A139" s="123"/>
      <c r="B139" s="123"/>
      <c r="C139" s="123"/>
      <c r="D139" s="123"/>
      <c r="E139" s="123"/>
      <c r="F139" s="123"/>
      <c r="G139" s="123"/>
      <c r="H139" s="123"/>
      <c r="I139" s="123"/>
      <c r="J139" s="123"/>
      <c r="K139" s="123"/>
    </row>
    <row r="140" spans="1:11" ht="18.75" customHeight="1">
      <c r="A140" s="123"/>
      <c r="B140" s="123"/>
      <c r="C140" s="123"/>
      <c r="D140" s="123"/>
      <c r="E140" s="123"/>
      <c r="F140" s="123"/>
      <c r="G140" s="123"/>
      <c r="H140" s="123"/>
      <c r="I140" s="123"/>
      <c r="J140" s="123"/>
      <c r="K140" s="123"/>
    </row>
    <row r="141" spans="1:11" ht="18.75" customHeight="1">
      <c r="A141" s="123"/>
      <c r="B141" s="123"/>
      <c r="C141" s="123"/>
      <c r="D141" s="123"/>
      <c r="E141" s="123"/>
      <c r="F141" s="123"/>
      <c r="G141" s="123"/>
      <c r="H141" s="123"/>
      <c r="I141" s="123"/>
      <c r="J141" s="123"/>
      <c r="K141" s="123"/>
    </row>
    <row r="142" spans="1:11" ht="18.75" customHeight="1">
      <c r="A142" s="123"/>
      <c r="B142" s="123"/>
      <c r="C142" s="123"/>
      <c r="D142" s="123"/>
      <c r="E142" s="123"/>
      <c r="F142" s="123"/>
      <c r="G142" s="123"/>
      <c r="H142" s="123"/>
      <c r="I142" s="123"/>
      <c r="J142" s="123"/>
      <c r="K142" s="123"/>
    </row>
    <row r="143" spans="1:11" ht="18.75" customHeight="1">
      <c r="A143" s="123"/>
      <c r="B143" s="123"/>
      <c r="C143" s="123"/>
      <c r="D143" s="123"/>
      <c r="E143" s="123"/>
      <c r="F143" s="123"/>
      <c r="G143" s="123"/>
      <c r="H143" s="123"/>
      <c r="I143" s="123"/>
      <c r="J143" s="123"/>
      <c r="K143" s="123"/>
    </row>
    <row r="144" spans="1:11" ht="18.75" customHeight="1">
      <c r="A144" s="123"/>
      <c r="B144" s="123"/>
      <c r="C144" s="123"/>
      <c r="D144" s="123"/>
      <c r="E144" s="123"/>
      <c r="F144" s="123"/>
      <c r="G144" s="123"/>
      <c r="H144" s="123"/>
      <c r="I144" s="123"/>
      <c r="J144" s="123"/>
      <c r="K144" s="123"/>
    </row>
    <row r="145" spans="1:11" ht="18.75" customHeight="1">
      <c r="A145" s="123"/>
      <c r="B145" s="123"/>
      <c r="C145" s="123"/>
      <c r="D145" s="123"/>
      <c r="E145" s="123"/>
      <c r="F145" s="123"/>
      <c r="G145" s="123"/>
      <c r="H145" s="123"/>
      <c r="I145" s="123"/>
      <c r="J145" s="123"/>
      <c r="K145" s="123"/>
    </row>
    <row r="146" spans="1:11" ht="18.75" customHeight="1">
      <c r="A146" s="123"/>
      <c r="B146" s="123"/>
      <c r="C146" s="123"/>
      <c r="D146" s="123"/>
      <c r="E146" s="123"/>
      <c r="F146" s="123"/>
      <c r="G146" s="123"/>
      <c r="H146" s="123"/>
      <c r="I146" s="123"/>
      <c r="J146" s="123"/>
      <c r="K146" s="123"/>
    </row>
    <row r="147" spans="1:11" ht="18.75" customHeight="1">
      <c r="A147" s="123"/>
      <c r="B147" s="123"/>
      <c r="C147" s="123"/>
      <c r="D147" s="123"/>
      <c r="E147" s="123"/>
      <c r="F147" s="123"/>
      <c r="G147" s="123"/>
      <c r="H147" s="123"/>
      <c r="I147" s="123"/>
      <c r="J147" s="123"/>
      <c r="K147" s="123"/>
    </row>
    <row r="148" spans="1:11" ht="18.75" customHeight="1">
      <c r="A148" s="123"/>
      <c r="B148" s="123"/>
      <c r="C148" s="123"/>
      <c r="D148" s="123"/>
      <c r="E148" s="123"/>
      <c r="F148" s="123"/>
      <c r="G148" s="123"/>
      <c r="H148" s="123"/>
      <c r="I148" s="123"/>
      <c r="J148" s="123"/>
      <c r="K148" s="123"/>
    </row>
    <row r="149" spans="1:11" ht="18.75" customHeight="1">
      <c r="A149" s="123"/>
      <c r="B149" s="123"/>
      <c r="C149" s="123"/>
      <c r="D149" s="123"/>
      <c r="E149" s="123"/>
      <c r="F149" s="123"/>
      <c r="G149" s="123"/>
      <c r="H149" s="123"/>
      <c r="I149" s="123"/>
      <c r="J149" s="123"/>
      <c r="K149" s="123"/>
    </row>
    <row r="150" spans="1:11" ht="18.75" customHeight="1">
      <c r="A150" s="123"/>
      <c r="B150" s="123"/>
      <c r="C150" s="123"/>
      <c r="D150" s="123"/>
      <c r="E150" s="123"/>
      <c r="F150" s="123"/>
      <c r="G150" s="123"/>
      <c r="H150" s="123"/>
      <c r="I150" s="123"/>
      <c r="J150" s="123"/>
      <c r="K150" s="123"/>
    </row>
    <row r="151" spans="1:11" ht="18.75" customHeight="1">
      <c r="A151" s="123"/>
      <c r="B151" s="123"/>
      <c r="C151" s="123"/>
      <c r="D151" s="123"/>
      <c r="E151" s="123"/>
      <c r="F151" s="123"/>
      <c r="G151" s="123"/>
      <c r="H151" s="123"/>
      <c r="I151" s="123"/>
      <c r="J151" s="123"/>
      <c r="K151" s="123"/>
    </row>
    <row r="152" spans="1:11" ht="18.75" customHeight="1">
      <c r="A152" s="123"/>
      <c r="B152" s="123"/>
      <c r="C152" s="123"/>
      <c r="D152" s="123"/>
      <c r="E152" s="123"/>
      <c r="F152" s="123"/>
      <c r="G152" s="123"/>
      <c r="H152" s="123"/>
      <c r="I152" s="123"/>
      <c r="J152" s="123"/>
      <c r="K152" s="123"/>
    </row>
    <row r="153" spans="1:11" ht="18.75" customHeight="1">
      <c r="A153" s="123"/>
      <c r="B153" s="123"/>
      <c r="C153" s="123"/>
      <c r="D153" s="123"/>
      <c r="E153" s="123"/>
      <c r="F153" s="123"/>
      <c r="G153" s="123"/>
      <c r="H153" s="123"/>
      <c r="I153" s="123"/>
      <c r="J153" s="123"/>
      <c r="K153" s="123"/>
    </row>
    <row r="154" spans="1:11" ht="18.75" customHeight="1">
      <c r="A154" s="123"/>
      <c r="B154" s="123"/>
      <c r="C154" s="123"/>
      <c r="D154" s="123"/>
      <c r="E154" s="123"/>
      <c r="F154" s="123"/>
      <c r="G154" s="123"/>
      <c r="H154" s="123"/>
      <c r="I154" s="123"/>
      <c r="J154" s="123"/>
      <c r="K154" s="123"/>
    </row>
    <row r="155" spans="1:11" ht="18.75" customHeight="1">
      <c r="A155" s="123"/>
      <c r="B155" s="123"/>
      <c r="C155" s="123"/>
      <c r="D155" s="123"/>
      <c r="E155" s="123"/>
      <c r="F155" s="123"/>
      <c r="G155" s="123"/>
      <c r="H155" s="123"/>
      <c r="I155" s="123"/>
      <c r="J155" s="123"/>
      <c r="K155" s="123"/>
    </row>
    <row r="156" spans="1:11" ht="18.75" customHeight="1">
      <c r="A156" s="123"/>
      <c r="B156" s="123"/>
      <c r="C156" s="123"/>
      <c r="D156" s="123"/>
      <c r="E156" s="123"/>
      <c r="F156" s="123"/>
      <c r="G156" s="123"/>
      <c r="H156" s="123"/>
      <c r="I156" s="123"/>
      <c r="J156" s="123"/>
      <c r="K156" s="123"/>
    </row>
  </sheetData>
  <mergeCells count="16">
    <mergeCell ref="B11:C11"/>
    <mergeCell ref="A1:A5"/>
    <mergeCell ref="B1:H1"/>
    <mergeCell ref="B2:H2"/>
    <mergeCell ref="B3:H3"/>
    <mergeCell ref="B4:C4"/>
    <mergeCell ref="D4:E4"/>
    <mergeCell ref="G4:H4"/>
    <mergeCell ref="B5:C5"/>
    <mergeCell ref="D5:E5"/>
    <mergeCell ref="G5:H5"/>
    <mergeCell ref="B7:C7"/>
    <mergeCell ref="G7:H7"/>
    <mergeCell ref="B8:H8"/>
    <mergeCell ref="B9:H9"/>
    <mergeCell ref="B10:H10"/>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D51D-6A4E-41A1-91B3-5E423453CCC9}">
  <dimension ref="A1:H133"/>
  <sheetViews>
    <sheetView topLeftCell="A25" zoomScale="110" zoomScaleNormal="110" workbookViewId="0">
      <selection activeCell="D14" sqref="D14"/>
    </sheetView>
  </sheetViews>
  <sheetFormatPr baseColWidth="10" defaultColWidth="11.42578125" defaultRowHeight="17.25"/>
  <cols>
    <col min="1" max="1" width="46.85546875" style="8" bestFit="1" customWidth="1"/>
    <col min="2" max="2" width="21" style="8" customWidth="1"/>
    <col min="3" max="3" width="24.85546875" style="8" customWidth="1"/>
    <col min="4" max="4" width="24.7109375" style="8" customWidth="1"/>
    <col min="5" max="5" width="29.140625" style="8" customWidth="1"/>
    <col min="6" max="6" width="40.140625" style="8" customWidth="1"/>
    <col min="7" max="7" width="20.85546875" style="8" customWidth="1"/>
    <col min="8" max="8" width="22.28515625" style="8" customWidth="1"/>
    <col min="9" max="16384" width="11.42578125" style="8"/>
  </cols>
  <sheetData>
    <row r="1" spans="1:8" ht="25.5" customHeight="1">
      <c r="A1" s="754"/>
      <c r="B1" s="755" t="s">
        <v>8</v>
      </c>
      <c r="C1" s="756"/>
      <c r="D1" s="756"/>
      <c r="E1" s="756"/>
      <c r="F1" s="756"/>
      <c r="G1" s="756"/>
      <c r="H1" s="757"/>
    </row>
    <row r="2" spans="1:8">
      <c r="A2" s="754"/>
      <c r="B2" s="758" t="s">
        <v>9</v>
      </c>
      <c r="C2" s="759"/>
      <c r="D2" s="759"/>
      <c r="E2" s="759"/>
      <c r="F2" s="759"/>
      <c r="G2" s="759"/>
      <c r="H2" s="760"/>
    </row>
    <row r="3" spans="1:8">
      <c r="A3" s="754"/>
      <c r="B3" s="755" t="s">
        <v>10</v>
      </c>
      <c r="C3" s="756"/>
      <c r="D3" s="756"/>
      <c r="E3" s="756"/>
      <c r="F3" s="756"/>
      <c r="G3" s="756"/>
      <c r="H3" s="757"/>
    </row>
    <row r="4" spans="1:8" ht="19.5" customHeight="1">
      <c r="A4" s="754"/>
      <c r="B4" s="755" t="s">
        <v>11</v>
      </c>
      <c r="C4" s="757"/>
      <c r="D4" s="755" t="s">
        <v>12</v>
      </c>
      <c r="E4" s="757"/>
      <c r="F4" s="243" t="s">
        <v>21</v>
      </c>
      <c r="G4" s="755" t="s">
        <v>20</v>
      </c>
      <c r="H4" s="757"/>
    </row>
    <row r="5" spans="1:8" ht="21" customHeight="1">
      <c r="A5" s="754"/>
      <c r="B5" s="761">
        <v>45399</v>
      </c>
      <c r="C5" s="762"/>
      <c r="D5" s="763" t="s">
        <v>22</v>
      </c>
      <c r="E5" s="764"/>
      <c r="F5" s="242" t="s">
        <v>13</v>
      </c>
      <c r="G5" s="765"/>
      <c r="H5" s="762"/>
    </row>
    <row r="6" spans="1:8" ht="7.5" customHeight="1">
      <c r="A6" s="244"/>
      <c r="B6" s="245"/>
      <c r="C6" s="244"/>
      <c r="D6" s="246"/>
      <c r="E6" s="246"/>
      <c r="F6" s="244"/>
      <c r="G6" s="244"/>
      <c r="H6" s="244"/>
    </row>
    <row r="7" spans="1:8" ht="21" customHeight="1">
      <c r="A7" s="247" t="s">
        <v>15</v>
      </c>
      <c r="B7" s="751" t="s">
        <v>1812</v>
      </c>
      <c r="C7" s="751"/>
      <c r="D7" s="247" t="s">
        <v>16</v>
      </c>
      <c r="E7" s="70" t="s">
        <v>1813</v>
      </c>
      <c r="F7" s="247" t="s">
        <v>17</v>
      </c>
      <c r="G7" s="751" t="s">
        <v>442</v>
      </c>
      <c r="H7" s="751"/>
    </row>
    <row r="8" spans="1:8" ht="21" customHeight="1">
      <c r="A8" s="247" t="s">
        <v>18</v>
      </c>
      <c r="B8" s="752" t="s">
        <v>1814</v>
      </c>
      <c r="C8" s="637"/>
      <c r="D8" s="637"/>
      <c r="E8" s="637"/>
      <c r="F8" s="637"/>
      <c r="G8" s="637"/>
      <c r="H8" s="753"/>
    </row>
    <row r="9" spans="1:8" ht="48" customHeight="1">
      <c r="A9" s="247" t="s">
        <v>19</v>
      </c>
      <c r="B9" s="633" t="s">
        <v>1815</v>
      </c>
      <c r="C9" s="634"/>
      <c r="D9" s="634"/>
      <c r="E9" s="634"/>
      <c r="F9" s="634"/>
      <c r="G9" s="634"/>
      <c r="H9" s="635"/>
    </row>
    <row r="10" spans="1:8" ht="40.5" customHeight="1">
      <c r="A10" s="247" t="s">
        <v>23</v>
      </c>
      <c r="B10" s="633" t="s">
        <v>1816</v>
      </c>
      <c r="C10" s="634"/>
      <c r="D10" s="634"/>
      <c r="E10" s="634"/>
      <c r="F10" s="634"/>
      <c r="G10" s="634"/>
      <c r="H10" s="635"/>
    </row>
    <row r="11" spans="1:8">
      <c r="A11" s="248" t="s">
        <v>6</v>
      </c>
      <c r="B11" s="749">
        <v>45887</v>
      </c>
      <c r="C11" s="750"/>
      <c r="D11" s="249"/>
      <c r="E11" s="249"/>
      <c r="F11" s="249"/>
      <c r="G11" s="249"/>
      <c r="H11" s="250"/>
    </row>
    <row r="12" spans="1:8" ht="28.5" customHeight="1">
      <c r="A12" s="251" t="s">
        <v>14</v>
      </c>
      <c r="B12" s="251" t="s">
        <v>7</v>
      </c>
      <c r="C12" s="251" t="s">
        <v>0</v>
      </c>
      <c r="D12" s="251" t="s">
        <v>1</v>
      </c>
      <c r="E12" s="251" t="s">
        <v>2</v>
      </c>
      <c r="F12" s="251" t="s">
        <v>4</v>
      </c>
      <c r="G12" s="251" t="s">
        <v>3</v>
      </c>
      <c r="H12" s="251" t="s">
        <v>5</v>
      </c>
    </row>
    <row r="13" spans="1:8" s="10" customFormat="1" ht="216">
      <c r="A13" s="16" t="s">
        <v>1817</v>
      </c>
      <c r="B13" s="16" t="s">
        <v>1818</v>
      </c>
      <c r="C13" s="252">
        <v>33423</v>
      </c>
      <c r="D13" s="16" t="s">
        <v>1819</v>
      </c>
      <c r="E13" s="70" t="s">
        <v>1820</v>
      </c>
      <c r="F13" s="72" t="s">
        <v>1821</v>
      </c>
      <c r="G13" s="71" t="s">
        <v>1822</v>
      </c>
      <c r="H13" s="71" t="s">
        <v>1817</v>
      </c>
    </row>
    <row r="14" spans="1:8" s="10" customFormat="1" ht="54">
      <c r="A14" s="16" t="s">
        <v>1817</v>
      </c>
      <c r="B14" s="16" t="s">
        <v>453</v>
      </c>
      <c r="C14" s="252">
        <v>29979</v>
      </c>
      <c r="D14" s="16" t="s">
        <v>1823</v>
      </c>
      <c r="E14" s="72" t="s">
        <v>1824</v>
      </c>
      <c r="F14" s="70" t="s">
        <v>1825</v>
      </c>
      <c r="G14" s="71" t="s">
        <v>1826</v>
      </c>
      <c r="H14" s="71" t="s">
        <v>1817</v>
      </c>
    </row>
    <row r="15" spans="1:8" s="10" customFormat="1" ht="162">
      <c r="A15" s="16" t="s">
        <v>1817</v>
      </c>
      <c r="B15" s="16" t="s">
        <v>453</v>
      </c>
      <c r="C15" s="16" t="s">
        <v>1827</v>
      </c>
      <c r="D15" s="16" t="s">
        <v>1828</v>
      </c>
      <c r="E15" s="73" t="s">
        <v>1829</v>
      </c>
      <c r="F15" s="72" t="s">
        <v>1821</v>
      </c>
      <c r="G15" s="71" t="s">
        <v>1826</v>
      </c>
      <c r="H15" s="71" t="s">
        <v>1817</v>
      </c>
    </row>
    <row r="16" spans="1:8" s="10" customFormat="1" ht="54">
      <c r="A16" s="16" t="s">
        <v>1817</v>
      </c>
      <c r="B16" s="16" t="s">
        <v>453</v>
      </c>
      <c r="C16" s="252">
        <v>37102</v>
      </c>
      <c r="D16" s="16" t="s">
        <v>1830</v>
      </c>
      <c r="E16" s="70" t="s">
        <v>1831</v>
      </c>
      <c r="F16" s="70" t="s">
        <v>1832</v>
      </c>
      <c r="G16" s="71" t="s">
        <v>1826</v>
      </c>
      <c r="H16" s="71" t="s">
        <v>1817</v>
      </c>
    </row>
    <row r="17" spans="1:8" s="10" customFormat="1" ht="54">
      <c r="A17" s="16" t="s">
        <v>1817</v>
      </c>
      <c r="B17" s="16" t="s">
        <v>453</v>
      </c>
      <c r="C17" s="253">
        <v>40371</v>
      </c>
      <c r="D17" s="252" t="s">
        <v>1833</v>
      </c>
      <c r="E17" s="70" t="s">
        <v>1834</v>
      </c>
      <c r="F17" s="71" t="s">
        <v>1835</v>
      </c>
      <c r="G17" s="71" t="s">
        <v>1826</v>
      </c>
      <c r="H17" s="71" t="s">
        <v>1817</v>
      </c>
    </row>
    <row r="18" spans="1:8" s="10" customFormat="1" ht="178.5" customHeight="1">
      <c r="A18" s="16" t="s">
        <v>1817</v>
      </c>
      <c r="B18" s="16" t="s">
        <v>453</v>
      </c>
      <c r="C18" s="254">
        <v>40903</v>
      </c>
      <c r="D18" s="16" t="s">
        <v>1836</v>
      </c>
      <c r="E18" s="70" t="s">
        <v>1837</v>
      </c>
      <c r="F18" s="70" t="s">
        <v>1838</v>
      </c>
      <c r="G18" s="71" t="s">
        <v>1826</v>
      </c>
      <c r="H18" s="71" t="s">
        <v>1817</v>
      </c>
    </row>
    <row r="19" spans="1:8" s="10" customFormat="1" ht="94.5">
      <c r="A19" s="16" t="s">
        <v>1817</v>
      </c>
      <c r="B19" s="18" t="s">
        <v>329</v>
      </c>
      <c r="C19" s="255">
        <v>42824</v>
      </c>
      <c r="D19" s="18" t="s">
        <v>1839</v>
      </c>
      <c r="E19" s="70" t="s">
        <v>1840</v>
      </c>
      <c r="F19" s="70" t="s">
        <v>1838</v>
      </c>
      <c r="G19" s="71" t="s">
        <v>1826</v>
      </c>
      <c r="H19" s="71" t="s">
        <v>1817</v>
      </c>
    </row>
    <row r="20" spans="1:8" s="10" customFormat="1" ht="54">
      <c r="A20" s="16" t="s">
        <v>1817</v>
      </c>
      <c r="B20" s="18" t="s">
        <v>1841</v>
      </c>
      <c r="C20" s="255">
        <v>37468</v>
      </c>
      <c r="D20" s="18" t="s">
        <v>1842</v>
      </c>
      <c r="E20" s="70" t="s">
        <v>1843</v>
      </c>
      <c r="F20" s="72" t="s">
        <v>1844</v>
      </c>
      <c r="G20" s="70" t="s">
        <v>493</v>
      </c>
      <c r="H20" s="71" t="s">
        <v>1817</v>
      </c>
    </row>
    <row r="21" spans="1:8" s="10" customFormat="1" ht="141" customHeight="1">
      <c r="A21" s="16" t="s">
        <v>1817</v>
      </c>
      <c r="B21" s="18" t="s">
        <v>1841</v>
      </c>
      <c r="C21" s="256">
        <v>45877</v>
      </c>
      <c r="D21" s="18" t="s">
        <v>1845</v>
      </c>
      <c r="E21" s="257" t="s">
        <v>1846</v>
      </c>
      <c r="F21" s="72" t="s">
        <v>1847</v>
      </c>
      <c r="G21" s="70" t="s">
        <v>493</v>
      </c>
      <c r="H21" s="71" t="s">
        <v>1817</v>
      </c>
    </row>
    <row r="22" spans="1:8" s="10" customFormat="1" ht="175.5">
      <c r="A22" s="16" t="s">
        <v>1817</v>
      </c>
      <c r="B22" s="18" t="s">
        <v>1841</v>
      </c>
      <c r="C22" s="252">
        <v>39407</v>
      </c>
      <c r="D22" s="16" t="s">
        <v>1848</v>
      </c>
      <c r="E22" s="70" t="s">
        <v>1849</v>
      </c>
      <c r="F22" s="70" t="s">
        <v>1850</v>
      </c>
      <c r="G22" s="70" t="s">
        <v>493</v>
      </c>
      <c r="H22" s="71" t="s">
        <v>1817</v>
      </c>
    </row>
    <row r="23" spans="1:8" s="10" customFormat="1" ht="175.5">
      <c r="A23" s="16" t="s">
        <v>1817</v>
      </c>
      <c r="B23" s="71" t="s">
        <v>1841</v>
      </c>
      <c r="C23" s="258">
        <v>41236</v>
      </c>
      <c r="D23" s="71" t="s">
        <v>1851</v>
      </c>
      <c r="E23" s="70" t="s">
        <v>1852</v>
      </c>
      <c r="F23" s="70" t="s">
        <v>1853</v>
      </c>
      <c r="G23" s="70" t="s">
        <v>493</v>
      </c>
      <c r="H23" s="71" t="s">
        <v>1817</v>
      </c>
    </row>
    <row r="24" spans="1:8" s="10" customFormat="1" ht="216">
      <c r="A24" s="16" t="s">
        <v>1817</v>
      </c>
      <c r="B24" s="71" t="s">
        <v>1841</v>
      </c>
      <c r="C24" s="258">
        <v>45373</v>
      </c>
      <c r="D24" s="71" t="s">
        <v>1854</v>
      </c>
      <c r="E24" s="70" t="s">
        <v>1855</v>
      </c>
      <c r="F24" s="70" t="s">
        <v>1856</v>
      </c>
      <c r="G24" s="70" t="s">
        <v>493</v>
      </c>
      <c r="H24" s="71" t="s">
        <v>1817</v>
      </c>
    </row>
    <row r="25" spans="1:8" s="10" customFormat="1" ht="81">
      <c r="A25" s="16" t="s">
        <v>1817</v>
      </c>
      <c r="B25" s="71" t="s">
        <v>1841</v>
      </c>
      <c r="C25" s="252">
        <v>41236</v>
      </c>
      <c r="D25" s="71" t="s">
        <v>1857</v>
      </c>
      <c r="E25" s="70" t="s">
        <v>1858</v>
      </c>
      <c r="F25" s="72" t="s">
        <v>1859</v>
      </c>
      <c r="G25" s="70" t="s">
        <v>493</v>
      </c>
      <c r="H25" s="71" t="s">
        <v>1817</v>
      </c>
    </row>
    <row r="26" spans="1:8" ht="18.95" customHeight="1"/>
    <row r="27" spans="1:8" ht="18.95" customHeight="1"/>
    <row r="28" spans="1:8" customFormat="1" ht="12.75" customHeight="1">
      <c r="B28" s="530" t="s">
        <v>24</v>
      </c>
      <c r="C28" s="530"/>
      <c r="D28" s="530"/>
      <c r="E28" s="530"/>
      <c r="F28" s="530"/>
    </row>
    <row r="29" spans="1:8" customFormat="1" ht="12.75">
      <c r="B29" s="530"/>
      <c r="C29" s="530"/>
      <c r="D29" s="530"/>
      <c r="E29" s="530"/>
      <c r="F29" s="530"/>
    </row>
    <row r="30" spans="1:8" customFormat="1" ht="12.75">
      <c r="B30" s="530"/>
      <c r="C30" s="530"/>
      <c r="D30" s="530"/>
      <c r="E30" s="530"/>
      <c r="F30" s="530"/>
    </row>
    <row r="31" spans="1:8" customFormat="1" ht="12.75">
      <c r="B31" s="530"/>
      <c r="C31" s="530"/>
      <c r="D31" s="530"/>
      <c r="E31" s="530"/>
      <c r="F31" s="530"/>
    </row>
    <row r="32" spans="1:8" customFormat="1" ht="13.5">
      <c r="B32" s="530" t="s">
        <v>1860</v>
      </c>
      <c r="C32" s="530"/>
      <c r="D32" s="530"/>
      <c r="E32" s="530"/>
      <c r="F32" s="530"/>
    </row>
    <row r="33" spans="2:6" ht="18.95" customHeight="1">
      <c r="B33" s="593" t="s">
        <v>1817</v>
      </c>
      <c r="C33" s="593"/>
      <c r="D33" s="593"/>
      <c r="E33" s="593"/>
      <c r="F33" s="593"/>
    </row>
    <row r="34" spans="2:6" ht="18.95" customHeight="1"/>
    <row r="35" spans="2:6" ht="18.95" customHeight="1"/>
    <row r="36" spans="2:6" ht="18.95" customHeight="1"/>
    <row r="37" spans="2:6" ht="18.95" customHeight="1"/>
    <row r="38" spans="2:6" ht="18.95" customHeight="1"/>
    <row r="39" spans="2:6" ht="18.95" customHeight="1"/>
    <row r="40" spans="2:6" ht="18.95" customHeight="1"/>
    <row r="41" spans="2:6" ht="18.95" customHeight="1"/>
    <row r="42" spans="2:6" ht="18.95" customHeight="1"/>
    <row r="43" spans="2:6" ht="18.95" customHeight="1"/>
    <row r="44" spans="2:6" ht="18.95" customHeight="1"/>
    <row r="45" spans="2:6" ht="18.95" customHeight="1"/>
    <row r="46" spans="2:6" ht="18.95" customHeight="1"/>
    <row r="47" spans="2:6" ht="18.95" customHeight="1"/>
    <row r="48" spans="2:6" ht="18.95" customHeight="1"/>
    <row r="49" s="8" customFormat="1" ht="18.95" customHeight="1"/>
    <row r="50" s="8" customFormat="1" ht="18.95" customHeight="1"/>
    <row r="51" s="8" customFormat="1" ht="18.95" customHeight="1"/>
    <row r="52" s="8" customFormat="1" ht="18.95" customHeight="1"/>
    <row r="53" s="8" customFormat="1" ht="18.95" customHeight="1"/>
    <row r="54" s="8" customFormat="1" ht="18.95" customHeight="1"/>
    <row r="55" s="8" customFormat="1" ht="18.95" customHeight="1"/>
    <row r="56" s="8" customFormat="1" ht="18.95" customHeight="1"/>
    <row r="57" s="8" customFormat="1" ht="18.95" customHeight="1"/>
    <row r="58" s="8" customFormat="1" ht="18.95" customHeight="1"/>
    <row r="59" s="8" customFormat="1" ht="18.95" customHeight="1"/>
    <row r="60" s="8" customFormat="1" ht="18.95" customHeight="1"/>
    <row r="61" s="8" customFormat="1" ht="18.95" customHeight="1"/>
    <row r="62" s="8" customFormat="1" ht="18.95" customHeight="1"/>
    <row r="63" s="8" customFormat="1" ht="18.95" customHeight="1"/>
    <row r="64" s="8" customFormat="1" ht="18.95" customHeight="1"/>
    <row r="65" s="8" customFormat="1" ht="18.95" customHeight="1"/>
    <row r="66" s="8" customFormat="1" ht="18.95" customHeight="1"/>
    <row r="67" s="8" customFormat="1" ht="18.95" customHeight="1"/>
    <row r="68" s="8" customFormat="1" ht="18.95" customHeight="1"/>
    <row r="69" s="8" customFormat="1" ht="18.95" customHeight="1"/>
    <row r="70" s="8" customFormat="1" ht="18.95" customHeight="1"/>
    <row r="71" s="8" customFormat="1" ht="18.95" customHeight="1"/>
    <row r="72" s="8" customFormat="1" ht="18.95" customHeight="1"/>
    <row r="73" s="8" customFormat="1" ht="18.95" customHeight="1"/>
    <row r="74" s="8" customFormat="1" ht="18.95" customHeight="1"/>
    <row r="75" s="8" customFormat="1" ht="18.95" customHeight="1"/>
    <row r="76" s="8" customFormat="1" ht="18.95" customHeight="1"/>
    <row r="77" s="8" customFormat="1" ht="18.95" customHeight="1"/>
    <row r="78" s="8" customFormat="1" ht="18.95" customHeight="1"/>
    <row r="79" s="8" customFormat="1" ht="18.95" customHeight="1"/>
    <row r="80" s="8" customFormat="1" ht="18.95" customHeight="1"/>
    <row r="81" s="8" customFormat="1" ht="18.95" customHeight="1"/>
    <row r="82" s="8" customFormat="1" ht="18.95" customHeight="1"/>
    <row r="83" s="8" customFormat="1" ht="18.95" customHeight="1"/>
    <row r="84" s="8" customFormat="1" ht="18.95" customHeight="1"/>
    <row r="85" s="8" customFormat="1" ht="18.95" customHeight="1"/>
    <row r="86" s="8" customFormat="1" ht="18.95" customHeight="1"/>
    <row r="87" s="8" customFormat="1" ht="18.95" customHeight="1"/>
    <row r="88" s="8" customFormat="1" ht="18.95" customHeight="1"/>
    <row r="89" s="8" customFormat="1" ht="18.95" customHeight="1"/>
    <row r="90" s="8" customFormat="1" ht="18.95" customHeight="1"/>
    <row r="91" s="8" customFormat="1" ht="18.95" customHeight="1"/>
    <row r="92" s="8" customFormat="1" ht="18.95" customHeight="1"/>
    <row r="93" s="8" customFormat="1" ht="18.95" customHeight="1"/>
    <row r="94" s="8" customFormat="1" ht="18.95" customHeight="1"/>
    <row r="95" s="8" customFormat="1" ht="18.95" customHeight="1"/>
    <row r="96" s="8" customFormat="1" ht="18.95" customHeight="1"/>
    <row r="97" s="8" customFormat="1" ht="18.95" customHeight="1"/>
    <row r="98" s="8" customFormat="1" ht="18.95" customHeight="1"/>
    <row r="99" s="8" customFormat="1" ht="18.95" customHeight="1"/>
    <row r="100" s="8" customFormat="1" ht="18.95" customHeight="1"/>
    <row r="101" s="8" customFormat="1" ht="18.95" customHeight="1"/>
    <row r="102" s="8" customFormat="1" ht="18.95" customHeight="1"/>
    <row r="103" s="8" customFormat="1" ht="18.95" customHeight="1"/>
    <row r="104" s="8" customFormat="1" ht="18.95" customHeight="1"/>
    <row r="105" s="8" customFormat="1" ht="18.95" customHeight="1"/>
    <row r="106" s="8" customFormat="1" ht="18.95" customHeight="1"/>
    <row r="107" s="8" customFormat="1" ht="18.95" customHeight="1"/>
    <row r="108" s="8" customFormat="1" ht="18.95" customHeight="1"/>
    <row r="109" s="8" customFormat="1" ht="18.95" customHeight="1"/>
    <row r="110" s="8" customFormat="1" ht="18.95" customHeight="1"/>
    <row r="111" s="8" customFormat="1" ht="18.95" customHeight="1"/>
    <row r="112" s="8" customFormat="1" ht="18.95" customHeight="1"/>
    <row r="113" s="8" customFormat="1" ht="18.95" customHeight="1"/>
    <row r="114" s="8" customFormat="1" ht="18.95" customHeight="1"/>
    <row r="115" s="8" customFormat="1" ht="18.95" customHeight="1"/>
    <row r="116" s="8" customFormat="1" ht="18.95" customHeight="1"/>
    <row r="117" s="8" customFormat="1" ht="18.95" customHeight="1"/>
    <row r="118" s="8" customFormat="1" ht="18.95" customHeight="1"/>
    <row r="119" s="8" customFormat="1" ht="18.95" customHeight="1"/>
    <row r="120" s="8" customFormat="1" ht="18.95" customHeight="1"/>
    <row r="121" s="8" customFormat="1" ht="18.95" customHeight="1"/>
    <row r="122" s="8" customFormat="1" ht="18.95" customHeight="1"/>
    <row r="123" s="8" customFormat="1" ht="18.95" customHeight="1"/>
    <row r="124" s="8" customFormat="1" ht="18.95" customHeight="1"/>
    <row r="125" s="8" customFormat="1" ht="18.95" customHeight="1"/>
    <row r="126" s="8" customFormat="1" ht="18.95" customHeight="1"/>
    <row r="127" s="8" customFormat="1" ht="18.95" customHeight="1"/>
    <row r="128" s="8" customFormat="1" ht="18.95" customHeight="1"/>
    <row r="129" s="8" customFormat="1" ht="18.95" customHeight="1"/>
    <row r="130" s="8" customFormat="1" ht="18.95" customHeight="1"/>
    <row r="131" s="8" customFormat="1" ht="18.95" customHeight="1"/>
    <row r="132" s="8" customFormat="1" ht="18.95" customHeight="1"/>
    <row r="133" s="8" customFormat="1" ht="18.95" customHeight="1"/>
  </sheetData>
  <mergeCells count="19">
    <mergeCell ref="B7:C7"/>
    <mergeCell ref="G7:H7"/>
    <mergeCell ref="B8:H8"/>
    <mergeCell ref="A1:A5"/>
    <mergeCell ref="B1:H1"/>
    <mergeCell ref="B2:H2"/>
    <mergeCell ref="B3:H3"/>
    <mergeCell ref="B4:C4"/>
    <mergeCell ref="D4:E4"/>
    <mergeCell ref="G4:H4"/>
    <mergeCell ref="B5:C5"/>
    <mergeCell ref="D5:E5"/>
    <mergeCell ref="G5:H5"/>
    <mergeCell ref="B9:H9"/>
    <mergeCell ref="B10:H10"/>
    <mergeCell ref="B11:C11"/>
    <mergeCell ref="B32:F32"/>
    <mergeCell ref="B33:F33"/>
    <mergeCell ref="B28:F31"/>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F0B42-4EF0-41C2-94E4-6522207A4F86}">
  <dimension ref="A1:H131"/>
  <sheetViews>
    <sheetView topLeftCell="A25" workbookViewId="0">
      <selection activeCell="D15" sqref="D15"/>
    </sheetView>
  </sheetViews>
  <sheetFormatPr baseColWidth="10" defaultColWidth="11.42578125" defaultRowHeight="17.25"/>
  <cols>
    <col min="1" max="1" width="46.85546875" style="8" bestFit="1" customWidth="1"/>
    <col min="2" max="2" width="21" style="8" customWidth="1"/>
    <col min="3" max="3" width="24.85546875" style="8" customWidth="1"/>
    <col min="4" max="4" width="24.5703125" style="8" customWidth="1"/>
    <col min="5" max="5" width="29.140625" style="8" customWidth="1"/>
    <col min="6" max="6" width="40.140625" style="8" customWidth="1"/>
    <col min="7" max="7" width="20.85546875" style="8" customWidth="1"/>
    <col min="8" max="8" width="22.42578125" style="8" customWidth="1"/>
    <col min="9" max="16384" width="11.42578125" style="8"/>
  </cols>
  <sheetData>
    <row r="1" spans="1:8" ht="25.5" customHeight="1">
      <c r="A1" s="581"/>
      <c r="B1" s="582" t="s">
        <v>8</v>
      </c>
      <c r="C1" s="583"/>
      <c r="D1" s="583"/>
      <c r="E1" s="583"/>
      <c r="F1" s="583"/>
      <c r="G1" s="583"/>
      <c r="H1" s="584"/>
    </row>
    <row r="2" spans="1:8">
      <c r="A2" s="581"/>
      <c r="B2" s="585" t="s">
        <v>9</v>
      </c>
      <c r="C2" s="586"/>
      <c r="D2" s="586"/>
      <c r="E2" s="586"/>
      <c r="F2" s="586"/>
      <c r="G2" s="586"/>
      <c r="H2" s="587"/>
    </row>
    <row r="3" spans="1:8">
      <c r="A3" s="581"/>
      <c r="B3" s="582" t="s">
        <v>10</v>
      </c>
      <c r="C3" s="583"/>
      <c r="D3" s="583"/>
      <c r="E3" s="583"/>
      <c r="F3" s="583"/>
      <c r="G3" s="583"/>
      <c r="H3" s="584"/>
    </row>
    <row r="4" spans="1:8" ht="19.5" customHeight="1">
      <c r="A4" s="581"/>
      <c r="B4" s="588" t="s">
        <v>11</v>
      </c>
      <c r="C4" s="589"/>
      <c r="D4" s="588" t="s">
        <v>12</v>
      </c>
      <c r="E4" s="589"/>
      <c r="F4" s="2" t="s">
        <v>21</v>
      </c>
      <c r="G4" s="588" t="s">
        <v>20</v>
      </c>
      <c r="H4" s="589"/>
    </row>
    <row r="5" spans="1:8" ht="21" customHeight="1">
      <c r="A5" s="581"/>
      <c r="B5" s="590">
        <v>45399</v>
      </c>
      <c r="C5" s="580"/>
      <c r="D5" s="591" t="s">
        <v>22</v>
      </c>
      <c r="E5" s="592"/>
      <c r="F5" s="3" t="s">
        <v>13</v>
      </c>
      <c r="G5" s="579"/>
      <c r="H5" s="580"/>
    </row>
    <row r="6" spans="1:8" ht="7.5" customHeight="1">
      <c r="A6" s="9"/>
      <c r="B6" s="5"/>
      <c r="C6" s="6"/>
      <c r="D6" s="7"/>
      <c r="E6" s="7"/>
      <c r="F6" s="6"/>
      <c r="G6" s="6"/>
      <c r="H6" s="6"/>
    </row>
    <row r="7" spans="1:8" ht="21" customHeight="1">
      <c r="A7" s="24" t="s">
        <v>15</v>
      </c>
      <c r="B7" s="536" t="s">
        <v>3583</v>
      </c>
      <c r="C7" s="536"/>
      <c r="D7" s="24" t="s">
        <v>16</v>
      </c>
      <c r="E7" s="25" t="s">
        <v>3406</v>
      </c>
      <c r="F7" s="24" t="s">
        <v>17</v>
      </c>
      <c r="G7" s="536" t="s">
        <v>442</v>
      </c>
      <c r="H7" s="536"/>
    </row>
    <row r="8" spans="1:8" ht="21" customHeight="1">
      <c r="A8" s="24" t="s">
        <v>18</v>
      </c>
      <c r="B8" s="645" t="s">
        <v>3407</v>
      </c>
      <c r="C8" s="646"/>
      <c r="D8" s="646"/>
      <c r="E8" s="646"/>
      <c r="F8" s="646"/>
      <c r="G8" s="646"/>
      <c r="H8" s="647"/>
    </row>
    <row r="9" spans="1:8" ht="32.25" customHeight="1">
      <c r="A9" s="24" t="s">
        <v>19</v>
      </c>
      <c r="B9" s="533" t="s">
        <v>3584</v>
      </c>
      <c r="C9" s="534"/>
      <c r="D9" s="534"/>
      <c r="E9" s="534"/>
      <c r="F9" s="534"/>
      <c r="G9" s="534"/>
      <c r="H9" s="535"/>
    </row>
    <row r="10" spans="1:8" ht="36.75" customHeight="1">
      <c r="A10" s="24" t="s">
        <v>23</v>
      </c>
      <c r="B10" s="533" t="s">
        <v>3585</v>
      </c>
      <c r="C10" s="534"/>
      <c r="D10" s="534"/>
      <c r="E10" s="534"/>
      <c r="F10" s="534"/>
      <c r="G10" s="534"/>
      <c r="H10" s="535"/>
    </row>
    <row r="11" spans="1:8">
      <c r="A11" s="23" t="s">
        <v>6</v>
      </c>
      <c r="B11" s="594">
        <v>45888</v>
      </c>
      <c r="C11" s="595"/>
      <c r="D11" s="4"/>
      <c r="E11" s="4"/>
      <c r="F11" s="4"/>
      <c r="G11" s="4"/>
      <c r="H11" s="11"/>
    </row>
    <row r="12" spans="1:8" ht="28.5" customHeight="1">
      <c r="A12" s="22" t="s">
        <v>14</v>
      </c>
      <c r="B12" s="22" t="s">
        <v>7</v>
      </c>
      <c r="C12" s="22" t="s">
        <v>0</v>
      </c>
      <c r="D12" s="22" t="s">
        <v>1</v>
      </c>
      <c r="E12" s="22" t="s">
        <v>2</v>
      </c>
      <c r="F12" s="22" t="s">
        <v>4</v>
      </c>
      <c r="G12" s="22" t="s">
        <v>3</v>
      </c>
      <c r="H12" s="22" t="s">
        <v>5</v>
      </c>
    </row>
    <row r="13" spans="1:8" s="10" customFormat="1" ht="94.5">
      <c r="A13" s="16" t="s">
        <v>3586</v>
      </c>
      <c r="B13" s="16" t="s">
        <v>329</v>
      </c>
      <c r="C13" s="16" t="s">
        <v>3587</v>
      </c>
      <c r="D13" s="16" t="s">
        <v>3588</v>
      </c>
      <c r="E13" s="498" t="s">
        <v>3589</v>
      </c>
      <c r="F13" s="498" t="s">
        <v>3590</v>
      </c>
      <c r="G13" s="499" t="s">
        <v>3591</v>
      </c>
      <c r="H13" s="499" t="s">
        <v>3592</v>
      </c>
    </row>
    <row r="14" spans="1:8" s="10" customFormat="1" ht="108">
      <c r="A14" s="16" t="s">
        <v>3586</v>
      </c>
      <c r="B14" s="16" t="s">
        <v>329</v>
      </c>
      <c r="C14" s="16" t="s">
        <v>3593</v>
      </c>
      <c r="D14" s="16" t="s">
        <v>3588</v>
      </c>
      <c r="E14" s="498" t="s">
        <v>3594</v>
      </c>
      <c r="F14" s="498" t="s">
        <v>2907</v>
      </c>
      <c r="G14" s="499" t="s">
        <v>3591</v>
      </c>
      <c r="H14" s="499" t="s">
        <v>3592</v>
      </c>
    </row>
    <row r="15" spans="1:8" s="10" customFormat="1" ht="109.5" customHeight="1">
      <c r="A15" s="16" t="s">
        <v>3586</v>
      </c>
      <c r="B15" s="71" t="s">
        <v>473</v>
      </c>
      <c r="C15" s="71" t="s">
        <v>3595</v>
      </c>
      <c r="D15" s="16" t="s">
        <v>3588</v>
      </c>
      <c r="E15" s="71" t="s">
        <v>3596</v>
      </c>
      <c r="F15" s="71" t="s">
        <v>3597</v>
      </c>
      <c r="G15" s="71" t="s">
        <v>625</v>
      </c>
      <c r="H15" s="285" t="s">
        <v>3592</v>
      </c>
    </row>
    <row r="16" spans="1:8" s="10" customFormat="1" ht="81">
      <c r="A16" s="16" t="s">
        <v>3586</v>
      </c>
      <c r="B16" s="16" t="s">
        <v>302</v>
      </c>
      <c r="C16" s="16" t="s">
        <v>3598</v>
      </c>
      <c r="D16" s="16" t="s">
        <v>3588</v>
      </c>
      <c r="E16" s="498" t="s">
        <v>3599</v>
      </c>
      <c r="F16" s="498" t="s">
        <v>3597</v>
      </c>
      <c r="G16" s="499" t="s">
        <v>3591</v>
      </c>
      <c r="H16" s="499" t="s">
        <v>3592</v>
      </c>
    </row>
    <row r="17" spans="1:8" s="10" customFormat="1" ht="108">
      <c r="A17" s="16" t="s">
        <v>3586</v>
      </c>
      <c r="B17" s="16" t="s">
        <v>3600</v>
      </c>
      <c r="C17" s="16" t="s">
        <v>3601</v>
      </c>
      <c r="D17" s="16" t="s">
        <v>3588</v>
      </c>
      <c r="E17" s="498" t="s">
        <v>3602</v>
      </c>
      <c r="F17" s="71" t="s">
        <v>3603</v>
      </c>
      <c r="G17" s="499" t="s">
        <v>3591</v>
      </c>
      <c r="H17" s="499" t="s">
        <v>3592</v>
      </c>
    </row>
    <row r="18" spans="1:8" s="10" customFormat="1" ht="94.5">
      <c r="A18" s="16" t="s">
        <v>3586</v>
      </c>
      <c r="B18" s="16" t="s">
        <v>302</v>
      </c>
      <c r="C18" s="16" t="s">
        <v>3604</v>
      </c>
      <c r="D18" s="16" t="s">
        <v>3588</v>
      </c>
      <c r="E18" s="498" t="s">
        <v>3605</v>
      </c>
      <c r="F18" s="498" t="s">
        <v>3606</v>
      </c>
      <c r="G18" s="499" t="s">
        <v>3607</v>
      </c>
      <c r="H18" s="499" t="s">
        <v>3592</v>
      </c>
    </row>
    <row r="19" spans="1:8" s="10" customFormat="1" ht="54">
      <c r="A19" s="16" t="s">
        <v>3586</v>
      </c>
      <c r="B19" s="18" t="s">
        <v>3608</v>
      </c>
      <c r="C19" s="18" t="s">
        <v>3609</v>
      </c>
      <c r="D19" s="16" t="s">
        <v>3588</v>
      </c>
      <c r="E19" s="498" t="s">
        <v>3610</v>
      </c>
      <c r="F19" s="498" t="s">
        <v>3611</v>
      </c>
      <c r="G19" s="499" t="s">
        <v>3591</v>
      </c>
      <c r="H19" s="498" t="s">
        <v>3592</v>
      </c>
    </row>
    <row r="20" spans="1:8" s="10" customFormat="1" ht="135">
      <c r="A20" s="16" t="s">
        <v>3586</v>
      </c>
      <c r="B20" s="18" t="s">
        <v>302</v>
      </c>
      <c r="C20" s="18" t="s">
        <v>3612</v>
      </c>
      <c r="D20" s="16" t="s">
        <v>3588</v>
      </c>
      <c r="E20" s="498" t="s">
        <v>3613</v>
      </c>
      <c r="F20" s="498" t="s">
        <v>3614</v>
      </c>
      <c r="G20" s="498" t="s">
        <v>3591</v>
      </c>
      <c r="H20" s="498" t="s">
        <v>3592</v>
      </c>
    </row>
    <row r="21" spans="1:8" s="10" customFormat="1" ht="69.75" customHeight="1">
      <c r="A21" s="16" t="s">
        <v>3615</v>
      </c>
      <c r="B21" s="18" t="s">
        <v>3616</v>
      </c>
      <c r="C21" s="18" t="s">
        <v>3617</v>
      </c>
      <c r="D21" s="16" t="s">
        <v>3588</v>
      </c>
      <c r="E21" s="498" t="s">
        <v>3618</v>
      </c>
      <c r="F21" s="498" t="s">
        <v>3597</v>
      </c>
      <c r="G21" s="498" t="s">
        <v>3619</v>
      </c>
      <c r="H21" s="498" t="s">
        <v>3592</v>
      </c>
    </row>
    <row r="22" spans="1:8" s="10" customFormat="1" ht="67.5">
      <c r="A22" s="16" t="s">
        <v>3615</v>
      </c>
      <c r="B22" s="71" t="s">
        <v>658</v>
      </c>
      <c r="C22" s="71" t="s">
        <v>3620</v>
      </c>
      <c r="D22" s="16" t="s">
        <v>3621</v>
      </c>
      <c r="E22" s="70" t="s">
        <v>3622</v>
      </c>
      <c r="F22" s="70" t="s">
        <v>3623</v>
      </c>
      <c r="G22" s="71" t="s">
        <v>179</v>
      </c>
      <c r="H22" s="71" t="s">
        <v>3624</v>
      </c>
    </row>
    <row r="23" spans="1:8" s="10" customFormat="1" ht="67.5">
      <c r="A23" s="16" t="s">
        <v>3615</v>
      </c>
      <c r="B23" s="16" t="s">
        <v>682</v>
      </c>
      <c r="C23" s="16" t="s">
        <v>3625</v>
      </c>
      <c r="D23" s="16" t="s">
        <v>3621</v>
      </c>
      <c r="E23" s="70" t="s">
        <v>3626</v>
      </c>
      <c r="F23" s="71" t="s">
        <v>3627</v>
      </c>
      <c r="G23" s="70" t="s">
        <v>3628</v>
      </c>
      <c r="H23" s="71" t="s">
        <v>3624</v>
      </c>
    </row>
    <row r="24" spans="1:8" s="10" customFormat="1" ht="86.25" customHeight="1">
      <c r="A24" s="16" t="s">
        <v>3615</v>
      </c>
      <c r="B24" s="16" t="s">
        <v>682</v>
      </c>
      <c r="C24" s="16" t="s">
        <v>3629</v>
      </c>
      <c r="D24" s="16" t="s">
        <v>3621</v>
      </c>
      <c r="E24" s="70" t="s">
        <v>3630</v>
      </c>
      <c r="F24" s="70" t="s">
        <v>3623</v>
      </c>
      <c r="G24" s="70" t="s">
        <v>3628</v>
      </c>
      <c r="H24" s="71" t="s">
        <v>3624</v>
      </c>
    </row>
    <row r="25" spans="1:8" ht="50.25" customHeight="1">
      <c r="A25" s="16" t="s">
        <v>3615</v>
      </c>
      <c r="B25" s="16" t="s">
        <v>3559</v>
      </c>
      <c r="C25" s="16" t="s">
        <v>3631</v>
      </c>
      <c r="D25" s="16" t="s">
        <v>3621</v>
      </c>
      <c r="E25" s="70" t="s">
        <v>3632</v>
      </c>
      <c r="F25" s="70" t="s">
        <v>3633</v>
      </c>
      <c r="G25" s="70" t="s">
        <v>3634</v>
      </c>
      <c r="H25" s="71" t="s">
        <v>3624</v>
      </c>
    </row>
    <row r="26" spans="1:8" customFormat="1" ht="12.75" customHeight="1">
      <c r="B26" s="530" t="s">
        <v>643</v>
      </c>
      <c r="C26" s="530"/>
      <c r="D26" s="530"/>
      <c r="E26" s="530"/>
      <c r="F26" s="530"/>
    </row>
    <row r="27" spans="1:8" customFormat="1" ht="12.75">
      <c r="B27" s="530"/>
      <c r="C27" s="530"/>
      <c r="D27" s="530"/>
      <c r="E27" s="530"/>
      <c r="F27" s="530"/>
    </row>
    <row r="28" spans="1:8" customFormat="1" ht="12.75">
      <c r="B28" s="530"/>
      <c r="C28" s="530"/>
      <c r="D28" s="530"/>
      <c r="E28" s="530"/>
      <c r="F28" s="530"/>
    </row>
    <row r="29" spans="1:8" customFormat="1" ht="12.75">
      <c r="B29" s="530"/>
      <c r="C29" s="530"/>
      <c r="D29" s="530"/>
      <c r="E29" s="530"/>
      <c r="F29" s="530"/>
    </row>
    <row r="30" spans="1:8" customFormat="1" ht="30" customHeight="1">
      <c r="B30" s="530" t="s">
        <v>3565</v>
      </c>
      <c r="C30" s="530"/>
      <c r="D30" s="530"/>
      <c r="E30" s="530"/>
      <c r="F30" s="530"/>
    </row>
    <row r="31" spans="1:8" ht="18.95" customHeight="1">
      <c r="B31" s="593"/>
      <c r="C31" s="593"/>
      <c r="D31" s="593"/>
      <c r="E31" s="593"/>
      <c r="F31" s="593"/>
    </row>
    <row r="32" spans="1:8" ht="18.95" customHeight="1"/>
    <row r="33" s="8" customFormat="1" ht="18.95" customHeight="1"/>
    <row r="34" s="8" customFormat="1" ht="18.95" customHeight="1"/>
    <row r="35" s="8" customFormat="1" ht="18.95" customHeight="1"/>
    <row r="36" s="8" customFormat="1" ht="18.95" customHeight="1"/>
    <row r="37" s="8" customFormat="1" ht="18.95" customHeight="1"/>
    <row r="38" s="8" customFormat="1" ht="18.95" customHeight="1"/>
    <row r="39" s="8" customFormat="1" ht="18.95" customHeight="1"/>
    <row r="40" s="8" customFormat="1" ht="18.95" customHeight="1"/>
    <row r="41" s="8" customFormat="1" ht="18.95" customHeight="1"/>
    <row r="42" s="8" customFormat="1" ht="18.95" customHeight="1"/>
    <row r="43" s="8" customFormat="1" ht="18.95" customHeight="1"/>
    <row r="44" s="8" customFormat="1" ht="18.95" customHeight="1"/>
    <row r="45" s="8" customFormat="1" ht="18.95" customHeight="1"/>
    <row r="46" s="8" customFormat="1" ht="18.95" customHeight="1"/>
    <row r="47" s="8" customFormat="1" ht="18.95" customHeight="1"/>
    <row r="48" s="8" customFormat="1" ht="18.95" customHeight="1"/>
    <row r="49" s="8" customFormat="1" ht="18.95" customHeight="1"/>
    <row r="50" s="8" customFormat="1" ht="18.95" customHeight="1"/>
    <row r="51" s="8" customFormat="1" ht="18.95" customHeight="1"/>
    <row r="52" s="8" customFormat="1" ht="18.95" customHeight="1"/>
    <row r="53" s="8" customFormat="1" ht="18.95" customHeight="1"/>
    <row r="54" s="8" customFormat="1" ht="18.95" customHeight="1"/>
    <row r="55" s="8" customFormat="1" ht="18.95" customHeight="1"/>
    <row r="56" s="8" customFormat="1" ht="18.95" customHeight="1"/>
    <row r="57" s="8" customFormat="1" ht="18.95" customHeight="1"/>
    <row r="58" s="8" customFormat="1" ht="18.95" customHeight="1"/>
    <row r="59" s="8" customFormat="1" ht="18.95" customHeight="1"/>
    <row r="60" s="8" customFormat="1" ht="18.95" customHeight="1"/>
    <row r="61" s="8" customFormat="1" ht="18.95" customHeight="1"/>
    <row r="62" s="8" customFormat="1" ht="18.95" customHeight="1"/>
    <row r="63" s="8" customFormat="1" ht="18.95" customHeight="1"/>
    <row r="64" s="8" customFormat="1" ht="18.95" customHeight="1"/>
    <row r="65" s="8" customFormat="1" ht="18.95" customHeight="1"/>
    <row r="66" s="8" customFormat="1" ht="18.95" customHeight="1"/>
    <row r="67" s="8" customFormat="1" ht="18.95" customHeight="1"/>
    <row r="68" s="8" customFormat="1" ht="18.95" customHeight="1"/>
    <row r="69" s="8" customFormat="1" ht="18.95" customHeight="1"/>
    <row r="70" s="8" customFormat="1" ht="18.95" customHeight="1"/>
    <row r="71" s="8" customFormat="1" ht="18.95" customHeight="1"/>
    <row r="72" s="8" customFormat="1" ht="18.95" customHeight="1"/>
    <row r="73" s="8" customFormat="1" ht="18.95" customHeight="1"/>
    <row r="74" s="8" customFormat="1" ht="18.95" customHeight="1"/>
    <row r="75" s="8" customFormat="1" ht="18.95" customHeight="1"/>
    <row r="76" s="8" customFormat="1" ht="18.95" customHeight="1"/>
    <row r="77" s="8" customFormat="1" ht="18.95" customHeight="1"/>
    <row r="78" s="8" customFormat="1" ht="18.95" customHeight="1"/>
    <row r="79" s="8" customFormat="1" ht="18.95" customHeight="1"/>
    <row r="80" s="8" customFormat="1" ht="18.95" customHeight="1"/>
    <row r="81" s="8" customFormat="1" ht="18.95" customHeight="1"/>
    <row r="82" s="8" customFormat="1" ht="18.95" customHeight="1"/>
    <row r="83" s="8" customFormat="1" ht="18.95" customHeight="1"/>
    <row r="84" s="8" customFormat="1" ht="18.95" customHeight="1"/>
    <row r="85" s="8" customFormat="1" ht="18.95" customHeight="1"/>
    <row r="86" s="8" customFormat="1" ht="18.95" customHeight="1"/>
    <row r="87" s="8" customFormat="1" ht="18.95" customHeight="1"/>
    <row r="88" s="8" customFormat="1" ht="18.95" customHeight="1"/>
    <row r="89" s="8" customFormat="1" ht="18.95" customHeight="1"/>
    <row r="90" s="8" customFormat="1" ht="18.95" customHeight="1"/>
    <row r="91" s="8" customFormat="1" ht="18.95" customHeight="1"/>
    <row r="92" s="8" customFormat="1" ht="18.95" customHeight="1"/>
    <row r="93" s="8" customFormat="1" ht="18.95" customHeight="1"/>
    <row r="94" s="8" customFormat="1" ht="18.95" customHeight="1"/>
    <row r="95" s="8" customFormat="1" ht="18.95" customHeight="1"/>
    <row r="96" s="8" customFormat="1" ht="18.95" customHeight="1"/>
    <row r="97" s="8" customFormat="1" ht="18.95" customHeight="1"/>
    <row r="98" s="8" customFormat="1" ht="18.95" customHeight="1"/>
    <row r="99" s="8" customFormat="1" ht="18.95" customHeight="1"/>
    <row r="100" s="8" customFormat="1" ht="18.95" customHeight="1"/>
    <row r="101" s="8" customFormat="1" ht="18.95" customHeight="1"/>
    <row r="102" s="8" customFormat="1" ht="18.95" customHeight="1"/>
    <row r="103" s="8" customFormat="1" ht="18.95" customHeight="1"/>
    <row r="104" s="8" customFormat="1" ht="18.95" customHeight="1"/>
    <row r="105" s="8" customFormat="1" ht="18.95" customHeight="1"/>
    <row r="106" s="8" customFormat="1" ht="18.95" customHeight="1"/>
    <row r="107" s="8" customFormat="1" ht="18.95" customHeight="1"/>
    <row r="108" s="8" customFormat="1" ht="18.95" customHeight="1"/>
    <row r="109" s="8" customFormat="1" ht="18.95" customHeight="1"/>
    <row r="110" s="8" customFormat="1" ht="18.95" customHeight="1"/>
    <row r="111" s="8" customFormat="1" ht="18.95" customHeight="1"/>
    <row r="112" s="8" customFormat="1" ht="18.95" customHeight="1"/>
    <row r="113" s="8" customFormat="1" ht="18.95" customHeight="1"/>
    <row r="114" s="8" customFormat="1" ht="18.95" customHeight="1"/>
    <row r="115" s="8" customFormat="1" ht="18.95" customHeight="1"/>
    <row r="116" s="8" customFormat="1" ht="18.95" customHeight="1"/>
    <row r="117" s="8" customFormat="1" ht="18.95" customHeight="1"/>
    <row r="118" s="8" customFormat="1" ht="18.95" customHeight="1"/>
    <row r="119" s="8" customFormat="1" ht="18.95" customHeight="1"/>
    <row r="120" s="8" customFormat="1" ht="18.95" customHeight="1"/>
    <row r="121" s="8" customFormat="1" ht="18.95" customHeight="1"/>
    <row r="122" s="8" customFormat="1" ht="18.95" customHeight="1"/>
    <row r="123" s="8" customFormat="1" ht="18.95" customHeight="1"/>
    <row r="124" s="8" customFormat="1" ht="18.95" customHeight="1"/>
    <row r="125" s="8" customFormat="1" ht="18.95" customHeight="1"/>
    <row r="126" s="8" customFormat="1" ht="18.95" customHeight="1"/>
    <row r="127" s="8" customFormat="1" ht="18.95" customHeight="1"/>
    <row r="128" s="8" customFormat="1" ht="18.95" customHeight="1"/>
    <row r="129" s="8" customFormat="1" ht="18.95" customHeight="1"/>
    <row r="130" s="8" customFormat="1" ht="18.95" customHeight="1"/>
    <row r="131" s="8" customFormat="1" ht="18.95" customHeight="1"/>
  </sheetData>
  <mergeCells count="19">
    <mergeCell ref="A1:A5"/>
    <mergeCell ref="B1:H1"/>
    <mergeCell ref="B2:H2"/>
    <mergeCell ref="B3:H3"/>
    <mergeCell ref="B4:C4"/>
    <mergeCell ref="D4:E4"/>
    <mergeCell ref="G4:H4"/>
    <mergeCell ref="B5:C5"/>
    <mergeCell ref="D5:E5"/>
    <mergeCell ref="G5:H5"/>
    <mergeCell ref="B26:F29"/>
    <mergeCell ref="B30:F30"/>
    <mergeCell ref="B31:F31"/>
    <mergeCell ref="B7:C7"/>
    <mergeCell ref="G7:H7"/>
    <mergeCell ref="B8:H8"/>
    <mergeCell ref="B9:H9"/>
    <mergeCell ref="B10:H10"/>
    <mergeCell ref="B11:C11"/>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4A305-CE7E-48DD-B1A4-D9E1A0F3407E}">
  <dimension ref="A1:J153"/>
  <sheetViews>
    <sheetView topLeftCell="C73" workbookViewId="0">
      <selection activeCell="C15" sqref="C15"/>
    </sheetView>
  </sheetViews>
  <sheetFormatPr baseColWidth="10" defaultColWidth="11.42578125" defaultRowHeight="16.5"/>
  <cols>
    <col min="1" max="1" width="55.42578125" style="500" customWidth="1"/>
    <col min="2" max="2" width="21" style="500" customWidth="1"/>
    <col min="3" max="3" width="27" style="500" customWidth="1"/>
    <col min="4" max="4" width="30.42578125" style="500" customWidth="1"/>
    <col min="5" max="5" width="35.85546875" style="500" customWidth="1"/>
    <col min="6" max="6" width="49" style="500" customWidth="1"/>
    <col min="7" max="7" width="26.42578125" style="500" customWidth="1"/>
    <col min="8" max="8" width="34.85546875" style="500" customWidth="1"/>
    <col min="9" max="9" width="25.7109375" style="500" customWidth="1"/>
    <col min="10" max="16384" width="11.42578125" style="500"/>
  </cols>
  <sheetData>
    <row r="1" spans="1:10" ht="25.5" customHeight="1">
      <c r="A1" s="754"/>
      <c r="B1" s="755" t="s">
        <v>8</v>
      </c>
      <c r="C1" s="756"/>
      <c r="D1" s="756"/>
      <c r="E1" s="756"/>
      <c r="F1" s="756"/>
      <c r="G1" s="756"/>
      <c r="H1" s="757"/>
    </row>
    <row r="2" spans="1:10">
      <c r="A2" s="754"/>
      <c r="B2" s="758" t="s">
        <v>9</v>
      </c>
      <c r="C2" s="759"/>
      <c r="D2" s="759"/>
      <c r="E2" s="759"/>
      <c r="F2" s="759"/>
      <c r="G2" s="759"/>
      <c r="H2" s="760"/>
    </row>
    <row r="3" spans="1:10">
      <c r="A3" s="754"/>
      <c r="B3" s="755" t="s">
        <v>10</v>
      </c>
      <c r="C3" s="756"/>
      <c r="D3" s="756"/>
      <c r="E3" s="756"/>
      <c r="F3" s="756"/>
      <c r="G3" s="756"/>
      <c r="H3" s="757"/>
    </row>
    <row r="4" spans="1:10" ht="19.5" customHeight="1">
      <c r="A4" s="754"/>
      <c r="B4" s="755" t="s">
        <v>11</v>
      </c>
      <c r="C4" s="757"/>
      <c r="D4" s="755" t="s">
        <v>12</v>
      </c>
      <c r="E4" s="757"/>
      <c r="F4" s="243" t="s">
        <v>21</v>
      </c>
      <c r="G4" s="755" t="s">
        <v>20</v>
      </c>
      <c r="H4" s="757"/>
    </row>
    <row r="5" spans="1:10" ht="21" customHeight="1">
      <c r="A5" s="754"/>
      <c r="B5" s="761">
        <v>45399</v>
      </c>
      <c r="C5" s="762"/>
      <c r="D5" s="763" t="s">
        <v>22</v>
      </c>
      <c r="E5" s="764"/>
      <c r="F5" s="242" t="s">
        <v>13</v>
      </c>
      <c r="G5" s="765"/>
      <c r="H5" s="762"/>
    </row>
    <row r="6" spans="1:10" ht="7.5" customHeight="1">
      <c r="A6" s="244"/>
      <c r="B6" s="245"/>
      <c r="C6" s="244"/>
      <c r="D6" s="246"/>
      <c r="E6" s="246"/>
      <c r="F6" s="244"/>
      <c r="G6" s="244"/>
      <c r="H6" s="244"/>
    </row>
    <row r="7" spans="1:10" ht="33.6" customHeight="1">
      <c r="A7" s="24" t="s">
        <v>15</v>
      </c>
      <c r="B7" s="644" t="s">
        <v>3635</v>
      </c>
      <c r="C7" s="644"/>
      <c r="D7" s="24" t="s">
        <v>16</v>
      </c>
      <c r="E7" s="25" t="s">
        <v>3406</v>
      </c>
      <c r="F7" s="24" t="s">
        <v>17</v>
      </c>
      <c r="G7" s="536" t="s">
        <v>442</v>
      </c>
      <c r="H7" s="536"/>
    </row>
    <row r="8" spans="1:10" ht="21" customHeight="1">
      <c r="A8" s="24" t="s">
        <v>18</v>
      </c>
      <c r="B8" s="645" t="s">
        <v>3407</v>
      </c>
      <c r="C8" s="646"/>
      <c r="D8" s="646"/>
      <c r="E8" s="646"/>
      <c r="F8" s="646"/>
      <c r="G8" s="646"/>
      <c r="H8" s="647"/>
    </row>
    <row r="9" spans="1:10" ht="54.75" customHeight="1">
      <c r="A9" s="24" t="s">
        <v>19</v>
      </c>
      <c r="B9" s="533" t="s">
        <v>3636</v>
      </c>
      <c r="C9" s="534"/>
      <c r="D9" s="534"/>
      <c r="E9" s="534"/>
      <c r="F9" s="534"/>
      <c r="G9" s="534"/>
      <c r="H9" s="535"/>
    </row>
    <row r="10" spans="1:10" ht="53.45" customHeight="1">
      <c r="A10" s="24" t="s">
        <v>23</v>
      </c>
      <c r="B10" s="533" t="s">
        <v>3637</v>
      </c>
      <c r="C10" s="534"/>
      <c r="D10" s="534"/>
      <c r="E10" s="534"/>
      <c r="F10" s="534"/>
      <c r="G10" s="534"/>
      <c r="H10" s="535"/>
    </row>
    <row r="11" spans="1:10" ht="24.6" customHeight="1">
      <c r="A11" s="23" t="s">
        <v>6</v>
      </c>
      <c r="B11" s="594">
        <v>45888</v>
      </c>
      <c r="C11" s="595"/>
      <c r="D11" s="4"/>
      <c r="E11" s="4"/>
      <c r="F11" s="4"/>
      <c r="G11" s="4"/>
      <c r="H11" s="11"/>
    </row>
    <row r="12" spans="1:10" ht="28.5">
      <c r="A12" s="22" t="s">
        <v>14</v>
      </c>
      <c r="B12" s="22" t="s">
        <v>7</v>
      </c>
      <c r="C12" s="22" t="s">
        <v>0</v>
      </c>
      <c r="D12" s="22" t="s">
        <v>1</v>
      </c>
      <c r="E12" s="22" t="s">
        <v>2</v>
      </c>
      <c r="F12" s="22" t="s">
        <v>4</v>
      </c>
      <c r="G12" s="22" t="s">
        <v>3</v>
      </c>
      <c r="H12" s="22" t="s">
        <v>5</v>
      </c>
    </row>
    <row r="13" spans="1:10" s="504" customFormat="1" ht="66">
      <c r="A13" s="399" t="s">
        <v>3638</v>
      </c>
      <c r="B13" s="399" t="s">
        <v>1070</v>
      </c>
      <c r="C13" s="501">
        <v>1991</v>
      </c>
      <c r="D13" s="399" t="s">
        <v>3639</v>
      </c>
      <c r="E13" s="502" t="s">
        <v>3640</v>
      </c>
      <c r="F13" s="502" t="s">
        <v>3641</v>
      </c>
      <c r="G13" s="503" t="s">
        <v>603</v>
      </c>
      <c r="H13" s="503" t="s">
        <v>3642</v>
      </c>
    </row>
    <row r="14" spans="1:10" s="504" customFormat="1" ht="66">
      <c r="A14" s="399" t="str">
        <f>'[1]Table 1'!A10</f>
        <v>CASA DE JUSTICIA -  CENTRO DE CONCILIACION- COMISARIAS DE FAMILIA - INPECCIONES- FISCALIA- CONSUULTORIOS JURIDICOS</v>
      </c>
      <c r="B14" s="399" t="str">
        <f>'[1]Table 1'!B10</f>
        <v>LEY 1395 DE 2010</v>
      </c>
      <c r="C14" s="399" t="str">
        <f>'[1]Table 1'!C10</f>
        <v>12 de julio de 2010</v>
      </c>
      <c r="D14" s="399" t="str">
        <f>'[1]Table 1'!D10</f>
        <v>Artíuclo 50 y 56</v>
      </c>
      <c r="E14" s="502" t="str">
        <f>'[1]Table 1'!E10</f>
        <v>Consultorios juridicos- Centro de conciliacion- comisarias de familia- inspecciones de policia - Fiscalia</v>
      </c>
      <c r="F14" s="502" t="str">
        <f>'[1]Table 1'!F10</f>
        <v>Comundidad en general</v>
      </c>
      <c r="G14" s="503" t="str">
        <f>'[1]Table 1'!G10</f>
        <v>Congreso de la República</v>
      </c>
      <c r="H14" s="503" t="str">
        <f>'[1]Table 1'!H10</f>
        <v>LIDER DEL SUBPROCESO DE JUSTICIA Y DERECHOS HUMANOS</v>
      </c>
    </row>
    <row r="15" spans="1:10" s="504" customFormat="1" ht="66">
      <c r="A15" s="399" t="str">
        <f>'[1]Table 1'!A11</f>
        <v>CASA DE JUSTICIA -  CENTRO DE CONCILIACION- COMISARIAS DE FAMILIA - INPECCIONES- FISCALIA- CONSUULTORIOS JURIDICOS Y CASAS DE JUSTICIA MOVIL</v>
      </c>
      <c r="B15" s="399" t="str">
        <f>'[1]Table 1'!B11</f>
        <v>DECRETO 1477 DE
2000</v>
      </c>
      <c r="C15" s="399" t="str">
        <f>'[1]Table 1'!C11</f>
        <v>1 de agosto 2000</v>
      </c>
      <c r="D15" s="399" t="str">
        <f>'[1]Table 1'!D11</f>
        <v>Artíuclo 1 a 8</v>
      </c>
      <c r="E15" s="502" t="str">
        <f>'[1]Table 1'!E11</f>
        <v>Consultorrios juridicos- Centro de conciliacion- comisarias de familia- inspecciones de policia - Fiscalia - Casas de Justcia movil</v>
      </c>
      <c r="F15" s="502" t="str">
        <f>'[1]Table 1'!F11</f>
        <v>Comundidad en general</v>
      </c>
      <c r="G15" s="503" t="str">
        <f>'[1]Table 1'!G11</f>
        <v>El Ministerio de Justicia y del Derecho,</v>
      </c>
      <c r="H15" s="503" t="str">
        <f>'[1]Table 1'!H11</f>
        <v>LIDER DEL SUBPROCESO DE JUSTICIA Y DERECHOS HUMANOS</v>
      </c>
    </row>
    <row r="16" spans="1:10" s="504" customFormat="1" ht="66">
      <c r="A16" s="271" t="str">
        <f>'[1]Table 1'!A12</f>
        <v>CASA DE JUSTICIA -  CENTRO DE CONCILIACION- COMISARIAS DE FAMILIA - INPECCIONES- FISCALIA- CONSUULTORIOS JURIDICOS Y CASAS DE JUSTICIA MOVIL</v>
      </c>
      <c r="B16" s="271" t="str">
        <f>'[1]Table 1'!B12</f>
        <v>DECRETO 2897 DE
2011</v>
      </c>
      <c r="C16" s="271" t="str">
        <f>'[1]Table 1'!C12</f>
        <v>11 de agosto de 2011</v>
      </c>
      <c r="D16" s="271" t="str">
        <f>'[1]Table 1'!D12</f>
        <v>artíuclo 13 numeral 14</v>
      </c>
      <c r="E16" s="505" t="str">
        <f>'[1]Table 1'!E12</f>
        <v>Consultorrios juridicos- Centro de conciliacion- comisarias de familia- inspecciones de policia - Fiscalia - Casas de Justcia movil</v>
      </c>
      <c r="F16" s="271" t="str">
        <f>'[1]Table 1'!F12</f>
        <v>Comundidad en general</v>
      </c>
      <c r="G16" s="503" t="str">
        <f>'[1]Table 1'!G12</f>
        <v>MINISTERIO DEL INTERIOR Y DE JUSTICIA</v>
      </c>
      <c r="H16" s="503" t="str">
        <f>'[1]Table 1'!H12</f>
        <v>LIDER DEL SUBPROCESO DE JUSTICIA Y DERECHOS HUMANOS</v>
      </c>
      <c r="J16" s="506"/>
    </row>
    <row r="17" spans="1:10" s="504" customFormat="1" ht="66">
      <c r="A17" s="271" t="s">
        <v>3643</v>
      </c>
      <c r="B17" s="271" t="s">
        <v>3644</v>
      </c>
      <c r="C17" s="271" t="s">
        <v>3645</v>
      </c>
      <c r="D17" s="271" t="s">
        <v>3646</v>
      </c>
      <c r="E17" s="505" t="str">
        <f>'[1]Table 1'!E13</f>
        <v>Consultorrios juridicos- Centro de conciliacion- comisarias de familia- inspecciones de policia - Fiscalia - Casas de Justcia movil</v>
      </c>
      <c r="F17" s="271" t="s">
        <v>3647</v>
      </c>
      <c r="G17" s="503" t="str">
        <f>'[1]Table 1'!G12</f>
        <v>MINISTERIO DEL INTERIOR Y DE JUSTICIA</v>
      </c>
      <c r="H17" s="503" t="str">
        <f>'[1]Table 1'!H13</f>
        <v>LIDER DEL SUBPROCESO DE JUSTICIA Y DERECHOS HUMANOS</v>
      </c>
      <c r="J17" s="506"/>
    </row>
    <row r="18" spans="1:10" s="504" customFormat="1" ht="99">
      <c r="A18" s="399" t="str">
        <f>'[1]Table 1'!A13</f>
        <v>CASA DE JUSTICIA - CASAS DE JUSTICIA MOVIL</v>
      </c>
      <c r="B18" s="399" t="str">
        <f>'[1]Table 1'!B13</f>
        <v>DECRETO 1069 DE
2015</v>
      </c>
      <c r="C18" s="507" t="str">
        <f>'[1]Table 1'!C13</f>
        <v>26 de mayo de 2015</v>
      </c>
      <c r="D18" s="242" t="str">
        <f>'[1]Table 1'!D13</f>
        <v>TÍTULO 4 MÉTODOS ALTERNATIVOS DE SOLUCIÓN DE CONFLICTOS  CAPÍTULO 1CASAS DE JUSTICIA Y CENTROS DE
CONVIVENCIA</v>
      </c>
      <c r="E18" s="505" t="str">
        <f>'[1]Table 1'!E13</f>
        <v>Consultorrios juridicos- Centro de conciliacion- comisarias de familia- inspecciones de policia - Fiscalia - Casas de Justcia movil</v>
      </c>
      <c r="F18" s="502" t="str">
        <f>'[1]Table 1'!F13</f>
        <v>omundidad en general   y Partes interesad</v>
      </c>
      <c r="G18" s="503" t="str">
        <f>'[1]Table 1'!G13</f>
        <v>MINISTERIO DE JUSTICIA Y DEL DERECHO</v>
      </c>
      <c r="H18" s="503" t="str">
        <f>'[1]Table 1'!H13</f>
        <v>LIDER DEL SUBPROCESO DE JUSTICIA Y DERECHOS HUMANOS</v>
      </c>
    </row>
    <row r="19" spans="1:10" s="504" customFormat="1" ht="165">
      <c r="A19" s="399" t="s">
        <v>3648</v>
      </c>
      <c r="B19" s="401" t="str">
        <f>'[1]Table 1'!B15</f>
        <v>Convenio Nacional
para la Puesta en Marcha del Programa Nacional de Casas de Jsuticia y Convivencia Ciudadana en
Colombia</v>
      </c>
      <c r="C19" s="401" t="str">
        <f>'[1]Table 1'!C15</f>
        <v>19 de julio de 2005</v>
      </c>
      <c r="D19" s="401" t="str">
        <f>'[1]Table 1'!D15</f>
        <v>Artíuclos 1-10</v>
      </c>
      <c r="E19" s="502" t="s">
        <v>3649</v>
      </c>
      <c r="F19" s="502" t="str">
        <f>'[1]Table 1'!F15</f>
        <v>omundidad en general   y Partes interesad</v>
      </c>
      <c r="G19" s="508" t="str">
        <f>'[1]Table 1'!G15</f>
        <v>Ministerio del Interior y de justicia</v>
      </c>
      <c r="H19" s="508" t="str">
        <f>'[1]Table 1'!H15</f>
        <v>LIDER DEL SUBPROCESO DE JUSTICIA Y DERECHOS HUMANOS</v>
      </c>
    </row>
    <row r="20" spans="1:10" s="504" customFormat="1" ht="49.5">
      <c r="A20" s="399" t="str">
        <f>'[1]Table 1'!A16</f>
        <v>CASA DE JUSTICIA</v>
      </c>
      <c r="B20" s="401" t="s">
        <v>3650</v>
      </c>
      <c r="C20" s="509" t="s">
        <v>3651</v>
      </c>
      <c r="D20" s="510" t="s">
        <v>3652</v>
      </c>
      <c r="E20" s="505" t="str">
        <f>'[1]Table 1'!E16</f>
        <v>Casa de Justicia</v>
      </c>
      <c r="F20" s="502" t="str">
        <f>'[1]Table 1'!F16</f>
        <v>partes interesadas</v>
      </c>
      <c r="G20" s="508" t="str">
        <f>'[1]Table 1'!G16</f>
        <v>Municipio de Pasto</v>
      </c>
      <c r="H20" s="508" t="str">
        <f>'[1]Table 1'!H16</f>
        <v>LIDER DEL SUBPROCESO DE JUSTICIA Y DERECHOS HUMANOS</v>
      </c>
    </row>
    <row r="21" spans="1:10" s="504" customFormat="1" ht="99">
      <c r="A21" s="399" t="str">
        <f>'[1]Table 1'!A17</f>
        <v>COMISARIAS DE FAMILIA</v>
      </c>
      <c r="B21" s="401" t="str">
        <f>'[1]Table 1'!B17</f>
        <v>Constitucion Politica de Colombia</v>
      </c>
      <c r="C21" s="509">
        <f>'[1]Table 1'!C17</f>
        <v>33439</v>
      </c>
      <c r="D21" s="510" t="str">
        <f>'[1]Table 1'!D17</f>
        <v>Titulo I, PRINICIPIOS
FUNDAMENTALES.   Titulo II DERECHOS GARANTIAS Y
DEBERES    Capitulo I
DERECHOS FUNDAMENTALES</v>
      </c>
      <c r="E21" s="502" t="str">
        <f>'[1]Table 1'!E17</f>
        <v>Comisarias de familia</v>
      </c>
      <c r="F21" s="502" t="str">
        <f>'[1]Table 1'!F17</f>
        <v>Comundidad en general</v>
      </c>
      <c r="G21" s="508" t="str">
        <f>'[1]Table 1'!G17</f>
        <v>Asamblea Nacional Constituyente</v>
      </c>
      <c r="H21" s="508" t="str">
        <f>'[1]Table 1'!H17</f>
        <v>LIDER DEL SUBPROCESO DE JUSTICIA Y DERECHOS HUMANOS</v>
      </c>
    </row>
    <row r="22" spans="1:10" s="504" customFormat="1" ht="49.5">
      <c r="A22" s="399" t="str">
        <f>'[1]Table 1'!A18</f>
        <v>COMISARIAS DE FAMILIA</v>
      </c>
      <c r="B22" s="399" t="str">
        <f>'[1]Table 1'!B18</f>
        <v>Ley 1098 de 2016</v>
      </c>
      <c r="C22" s="399">
        <f>'[1]Table 1'!C18</f>
        <v>39029</v>
      </c>
      <c r="D22" s="399" t="str">
        <f>'[1]Table 1'!D18</f>
        <v>Libro I, Titulo I,Titulo II</v>
      </c>
      <c r="E22" s="502" t="str">
        <f>'[1]Table 1'!E18</f>
        <v>Comisarias de familia</v>
      </c>
      <c r="F22" s="508" t="str">
        <f>'[1]Table 1'!F18</f>
        <v>Niños, Niñas y ADOLESCENTES</v>
      </c>
      <c r="G22" s="503" t="str">
        <f>'[1]Table 1'!G18</f>
        <v>Congreso de la Republica</v>
      </c>
      <c r="H22" s="503" t="str">
        <f>'[1]Table 1'!H18</f>
        <v>LIDER DEL SUBPROCESO DE JUSTICIA Y DERECHOS HUMANOS</v>
      </c>
    </row>
    <row r="23" spans="1:10" s="504" customFormat="1" ht="49.5">
      <c r="A23" s="271" t="str">
        <f>'[1]Table 1'!A19</f>
        <v>COMISARIAS DE FAMILIA</v>
      </c>
      <c r="B23" s="271" t="str">
        <f>'[1]Table 1'!B19</f>
        <v>Decreto 1069-15</v>
      </c>
      <c r="C23" s="271">
        <f>'[1]Table 1'!C19</f>
        <v>42150</v>
      </c>
      <c r="D23" s="511" t="str">
        <f>'[1]Table 1'!D19</f>
        <v>libro ll, Parte 1, Titulo 1</v>
      </c>
      <c r="E23" s="502" t="str">
        <f>'[1]Table 1'!E19</f>
        <v>Comisarias de familia</v>
      </c>
      <c r="F23" s="502" t="str">
        <f>'[1]Table 1'!F19</f>
        <v>Comunidad en general y partes interesada</v>
      </c>
      <c r="G23" s="503" t="str">
        <f>'[1]Table 1'!G19</f>
        <v>Presidencia de la Republica</v>
      </c>
      <c r="H23" s="503" t="str">
        <f>'[1]Table 1'!H19</f>
        <v>LIDER DEL SUBPROCESO DE JUSTICIA Y DERECHOS HUMANOS</v>
      </c>
    </row>
    <row r="24" spans="1:10" s="504" customFormat="1" ht="49.5">
      <c r="A24" s="399" t="str">
        <f>'[1]Table 1'!A20</f>
        <v>COMISARIAS DE FAMILIA</v>
      </c>
      <c r="B24" s="399" t="str">
        <f>'[1]Table 1'!B20</f>
        <v>Ley 1801 de 2016</v>
      </c>
      <c r="C24" s="399">
        <f>'[1]Table 1'!C20</f>
        <v>42580</v>
      </c>
      <c r="D24" s="511" t="str">
        <f>'[1]Table 1'!D20</f>
        <v>Libro segundo, Titulo Ill, Capitulo 2, Capitulo 3, Titulo IV Capitulo 2</v>
      </c>
      <c r="E24" s="502" t="str">
        <f>'[1]Table 1'!E20</f>
        <v>Comisarias de familia</v>
      </c>
      <c r="F24" s="502" t="str">
        <f>'[1]Table 1'!F20</f>
        <v>Comundidad en general</v>
      </c>
      <c r="G24" s="503" t="str">
        <f>'[1]Table 1'!G20</f>
        <v>Congreso de la Republica</v>
      </c>
      <c r="H24" s="503" t="str">
        <f>'[1]Table 1'!H20</f>
        <v>LIDER DEL SUBPROCESO DE JUSTICIA Y DERECHOS HUMANOS</v>
      </c>
    </row>
    <row r="25" spans="1:10" s="504" customFormat="1" ht="66">
      <c r="A25" s="399" t="str">
        <f>'[1]Table 1'!A21</f>
        <v>COMISARIAS DE FAMILIA</v>
      </c>
      <c r="B25" s="399" t="str">
        <f>'[1]Table 1'!B21</f>
        <v>Ley 294 de 1996</v>
      </c>
      <c r="C25" s="399">
        <f>'[1]Table 1'!C21</f>
        <v>35262</v>
      </c>
      <c r="D25" s="511" t="str">
        <f>'[1]Table 1'!D21</f>
        <v>Titulo I, Objeto, definiciones y principios generales, Titulo II Medidas de proteccion, Titulo III Procedimieto.</v>
      </c>
      <c r="E25" s="505" t="str">
        <f>'[1]Table 1'!E21</f>
        <v>Comisarias de familia</v>
      </c>
      <c r="F25" s="505" t="str">
        <f>'[1]Table 1'!F21</f>
        <v>lsecntes, mujeres, Comundidad en general</v>
      </c>
      <c r="G25" s="503" t="str">
        <f>'[1]Table 1'!G21</f>
        <v>Congreso de la Republica</v>
      </c>
      <c r="H25" s="503" t="str">
        <f>'[1]Table 1'!H21</f>
        <v>LIDER DEL SUBPROCESO DE JUSTICIA Y DERECHOS HUMANOS</v>
      </c>
    </row>
    <row r="26" spans="1:10" s="504" customFormat="1" ht="49.5">
      <c r="A26" s="399" t="str">
        <f>'[1]Table 1'!A22</f>
        <v>COMISARIAS DE FAMILIA</v>
      </c>
      <c r="B26" s="399" t="str">
        <f>'[1]Table 1'!B22</f>
        <v>Ley 575 de 2000</v>
      </c>
      <c r="C26" s="399">
        <f>'[1]Table 1'!C22</f>
        <v>36565</v>
      </c>
      <c r="D26" s="511" t="str">
        <f>'[1]Table 1'!D22</f>
        <v>Articulo 1 al 14</v>
      </c>
      <c r="E26" s="505" t="str">
        <f>'[1]Table 1'!E22</f>
        <v>Comisarias de familia</v>
      </c>
      <c r="F26" s="505" t="str">
        <f>'[1]Table 1'!F22</f>
        <v>adolsecntes,, Comundidad en general, Par</v>
      </c>
      <c r="G26" s="503" t="str">
        <f>'[1]Table 1'!G22</f>
        <v>Congreso de la Republica</v>
      </c>
      <c r="H26" s="503" t="str">
        <f>'[1]Table 1'!H22</f>
        <v>LIDER DEL SUBPROCESO DE JUSTICIA Y DERECHOS HUMANOS</v>
      </c>
    </row>
    <row r="27" spans="1:10" s="504" customFormat="1" ht="49.5">
      <c r="A27" s="399" t="str">
        <f>'[1]Table 1'!A23</f>
        <v>COMISARIAS DE FAMILIA</v>
      </c>
      <c r="B27" s="399" t="str">
        <f>'[1]Table 1'!B23</f>
        <v>Ley 1257 de 2008</v>
      </c>
      <c r="C27" s="399">
        <f>'[1]Table 1'!C23</f>
        <v>39786</v>
      </c>
      <c r="D27" s="242" t="str">
        <f>'[1]Table 1'!D23</f>
        <v>Articulo 1 al 39</v>
      </c>
      <c r="E27" s="505" t="str">
        <f>'[1]Table 1'!E23</f>
        <v>Comisarias de familia</v>
      </c>
      <c r="F27" s="503" t="str">
        <f>'[1]Table 1'!F23</f>
        <v>eres, Comundidad en general, Partes intere</v>
      </c>
      <c r="G27" s="503" t="str">
        <f>'[1]Table 1'!G23</f>
        <v>Congreso de la Republica</v>
      </c>
      <c r="H27" s="503" t="str">
        <f>'[1]Table 1'!H23</f>
        <v>LIDER DEL SUBPROCESO DE JUSTICIA Y DERECHOS HUMANOS</v>
      </c>
    </row>
    <row r="28" spans="1:10" s="504" customFormat="1" ht="49.5">
      <c r="A28" s="399" t="str">
        <f>'[1]Table 1'!A24</f>
        <v>COMISARIAS DE FAMILIA</v>
      </c>
      <c r="B28" s="399" t="str">
        <f>'[1]Table 1'!B24</f>
        <v>Ley 4799 de 2011</v>
      </c>
      <c r="C28" s="399">
        <f>'[1]Table 1'!C24</f>
        <v>40897</v>
      </c>
      <c r="D28" s="242" t="str">
        <f>'[1]Table 1'!D24</f>
        <v>Articulo 1 al 11</v>
      </c>
      <c r="E28" s="512" t="str">
        <f>'[1]Table 1'!E24</f>
        <v>Comisarias de familia</v>
      </c>
      <c r="F28" s="503" t="str">
        <f>'[1]Table 1'!F24</f>
        <v>adolsecntes,, Comundidad en general, Par</v>
      </c>
      <c r="G28" s="503" t="str">
        <f>'[1]Table 1'!G24</f>
        <v>Congreso de la Republica</v>
      </c>
      <c r="H28" s="503" t="str">
        <f>'[1]Table 1'!H24</f>
        <v>LIDER DEL SUBPROCESO DE JUSTICIA Y DERECHOS HUMANOS</v>
      </c>
    </row>
    <row r="29" spans="1:10" s="504" customFormat="1" ht="49.5">
      <c r="A29" s="399" t="str">
        <f>'[1]Table 1'!A25</f>
        <v>COMISARIAS DE FAMILIA</v>
      </c>
      <c r="B29" s="399" t="str">
        <f>'[1]Table 1'!B25</f>
        <v>Ley 1542 de 2012</v>
      </c>
      <c r="C29" s="501">
        <f>'[1]Table 1'!C25</f>
        <v>41095</v>
      </c>
      <c r="D29" s="513" t="str">
        <f>'[1]Table 1'!D25</f>
        <v>Articulo 1 al 5</v>
      </c>
      <c r="E29" s="514" t="str">
        <f>'[1]Table 1'!E25</f>
        <v>Comisarias de familia</v>
      </c>
      <c r="F29" s="505" t="str">
        <f>'[1]Table 1'!F25</f>
        <v>lsecnte, mujeres,  Comundidad en general</v>
      </c>
      <c r="G29" s="503" t="str">
        <f>'[1]Table 1'!G25</f>
        <v>Congreso de la Republica</v>
      </c>
      <c r="H29" s="503" t="str">
        <f>'[1]Table 1'!H25</f>
        <v>LIDER DEL SUBPROCESO DE JUSTICIA Y DERECHOS HUMANOS</v>
      </c>
    </row>
    <row r="30" spans="1:10" s="504" customFormat="1" ht="49.5">
      <c r="A30" s="399" t="str">
        <f>'[1]Table 1'!A26</f>
        <v>COMISARIAS DE FAMILIA</v>
      </c>
      <c r="B30" s="401" t="str">
        <f>'[1]Table 1'!B26</f>
        <v>Ley 1850 de 2017</v>
      </c>
      <c r="C30" s="40">
        <f>'[1]Table 1'!C26</f>
        <v>42935</v>
      </c>
      <c r="D30" s="513" t="str">
        <f>'[1]Table 1'!D26</f>
        <v>Articulo 8,9,10,11</v>
      </c>
      <c r="E30" s="514" t="str">
        <f>'[1]Table 1'!E26</f>
        <v>Comisarias de familia</v>
      </c>
      <c r="F30" s="505" t="str">
        <f>'[1]Table 1'!F26</f>
        <v>mayor, comunidad en genral, partes inter</v>
      </c>
      <c r="G30" s="508" t="str">
        <f>'[1]Table 1'!G26</f>
        <v>Congreso de la Republica</v>
      </c>
      <c r="H30" s="508" t="str">
        <f>'[1]Table 1'!H26</f>
        <v>LIDER DEL SUBPROCESO DE JUSTICIA Y DERECHOS HUMANOS</v>
      </c>
    </row>
    <row r="31" spans="1:10" s="504" customFormat="1" ht="49.5">
      <c r="A31" s="399" t="str">
        <f>'[1]Table 1'!A27</f>
        <v>COMISARIAS DE FAMILIA</v>
      </c>
      <c r="B31" s="399" t="str">
        <f>'[1]Table 1'!B27</f>
        <v>Ley 1878 de 2018</v>
      </c>
      <c r="C31" s="501">
        <f>'[1]Table 1'!C27</f>
        <v>43109</v>
      </c>
      <c r="D31" s="242" t="str">
        <f>'[1]Table 1'!D27</f>
        <v>Articulo 1,2,3,4,5,6</v>
      </c>
      <c r="E31" s="505" t="str">
        <f>'[1]Table 1'!E27</f>
        <v>Comisarias de familia</v>
      </c>
      <c r="F31" s="503" t="str">
        <f>'[1]Table 1'!F27</f>
        <v>adolescentes, Comundidad en general y Pa</v>
      </c>
      <c r="G31" s="503" t="str">
        <f>'[1]Table 1'!G27</f>
        <v>Congreso de la Republica</v>
      </c>
      <c r="H31" s="503" t="str">
        <f>'[1]Table 1'!H27</f>
        <v>LIDER DEL SUBPROCESO DE JUSTICIA Y DERECHOS HUMANOS</v>
      </c>
    </row>
    <row r="32" spans="1:10" s="504" customFormat="1" ht="49.5">
      <c r="A32" s="399" t="str">
        <f>'[1]Table 1'!A28</f>
        <v>COMISARIAS DE FAMILIA</v>
      </c>
      <c r="B32" s="399" t="str">
        <f>'[1]Table 1'!B28</f>
        <v>Ley 2126 de 2021</v>
      </c>
      <c r="C32" s="501">
        <f>'[1]Table 1'!C28</f>
        <v>44412</v>
      </c>
      <c r="D32" s="242" t="str">
        <f>'[1]Table 1'!D28</f>
        <v>Articulos 1  a 48</v>
      </c>
      <c r="E32" s="505" t="str">
        <f>'[1]Table 1'!E28</f>
        <v>Comisarias de familia</v>
      </c>
      <c r="F32" s="503" t="str">
        <f>'[1]Table 1'!F28</f>
        <v>adolescentes, Comundidad en general y Pa</v>
      </c>
      <c r="G32" s="503" t="str">
        <f>'[1]Table 1'!G28</f>
        <v>Congreso de la Republica</v>
      </c>
      <c r="H32" s="503" t="str">
        <f>'[1]Table 1'!H28</f>
        <v>LIDER DEL SUBPROCESO DE JUSTICIA Y DERECHOS HUMANOS</v>
      </c>
    </row>
    <row r="33" spans="1:8" ht="99">
      <c r="A33" s="515" t="str">
        <f>'[1]Table 1'!A29</f>
        <v>COMISARIAS DE FAMILIA</v>
      </c>
      <c r="B33" s="242" t="str">
        <f>'[1]Table 1'!B29</f>
        <v>CONSTITUCION POLITICA DE COLOMBIA</v>
      </c>
      <c r="C33" s="242">
        <f>'[1]Table 1'!C29</f>
        <v>33439</v>
      </c>
      <c r="D33" s="242" t="str">
        <f>'[1]Table 1'!D29</f>
        <v>titulo I, principios
fundamntlaees, tituloII derechos grantias y debres, capitulo I derechos fundamentales
capitulo II derechos</v>
      </c>
      <c r="E33" s="502" t="str">
        <f>'[1]Table 1'!E29</f>
        <v>norma superior</v>
      </c>
      <c r="F33" s="503" t="str">
        <f>'[1]Table 1'!F29</f>
        <v>POBLACION EN GENERAL</v>
      </c>
      <c r="G33" s="503" t="str">
        <f>'[1]Table 1'!G29</f>
        <v>ASAMBLEA NACIONAL CONSTITUYENTE</v>
      </c>
      <c r="H33" s="503" t="str">
        <f>'[1]Table 1'!H29</f>
        <v>LIDER DEL SUBPROCESO DE JUSTICIA Y DERECHOS HUMANOS</v>
      </c>
    </row>
    <row r="34" spans="1:8" ht="49.5">
      <c r="A34" s="515" t="str">
        <f>'[1]Table 1'!A30</f>
        <v>COMISARIAS DE FAMILIA</v>
      </c>
      <c r="B34" s="399" t="str">
        <f>'[1]Table 1'!B30</f>
        <v>LEY</v>
      </c>
      <c r="C34" s="242" t="str">
        <f>'[1]Table 1'!C30</f>
        <v>1878 DEL 9 DE  ENERO DE
2018</v>
      </c>
      <c r="D34" s="242" t="str">
        <f>'[1]Table 1'!D30</f>
        <v>ARTICULO 1 AL 13</v>
      </c>
      <c r="E34" s="502" t="str">
        <f>'[1]Table 1'!E30</f>
        <v>GO DE INFANCIA Y ADOLECENSI</v>
      </c>
      <c r="F34" s="503" t="str">
        <f>'[1]Table 1'!F30</f>
        <v>POBLACION  EN GENERAL</v>
      </c>
      <c r="G34" s="503" t="str">
        <f>'[1]Table 1'!G30</f>
        <v>CONGRESO DE LA REPUBLICA</v>
      </c>
      <c r="H34" s="503" t="str">
        <f>'[1]Table 1'!H30</f>
        <v>LIDER DEL SUBPROCESO DE JUSTICIA Y DERECHOS HUMANOS</v>
      </c>
    </row>
    <row r="35" spans="1:8" ht="49.5">
      <c r="A35" s="399" t="str">
        <f>'[1]Table 1'!A31</f>
        <v>COMISARIAS DE FAMILIA</v>
      </c>
      <c r="B35" s="401" t="str">
        <f>'[1]Table 1'!B31</f>
        <v>LEY</v>
      </c>
      <c r="C35" s="510" t="str">
        <f>'[1]Table 1'!C31</f>
        <v>1098DEL 8 DE NOVIEMBRE DE 2006</v>
      </c>
      <c r="D35" s="510" t="str">
        <f>'[1]Table 1'!D31</f>
        <v>LIBRO I Y TITULO II</v>
      </c>
      <c r="E35" s="502" t="str">
        <f>'[1]Table 1'!E31</f>
        <v>IGO DE  INFANCIA Y ADOLECEN</v>
      </c>
      <c r="F35" s="502" t="str">
        <f>'[1]Table 1'!F31</f>
        <v>POBLACION  EN GENERAL</v>
      </c>
      <c r="G35" s="508" t="str">
        <f>'[1]Table 1'!G31</f>
        <v>CONGRESO DE LA REPUBLICA</v>
      </c>
      <c r="H35" s="508" t="str">
        <f>'[1]Table 1'!H31</f>
        <v>LIDER DEL SUBPROCESO DE JUSTICIA Y DERECHOS HUMANOS</v>
      </c>
    </row>
    <row r="36" spans="1:8" ht="49.5">
      <c r="A36" s="399" t="str">
        <f>'[1]Table 1'!A32</f>
        <v>COMISARIAS DE FAMILIA</v>
      </c>
      <c r="B36" s="399" t="str">
        <f>'[1]Table 1'!B32</f>
        <v>DECRETO</v>
      </c>
      <c r="C36" s="399" t="str">
        <f>'[1]Table 1'!C32</f>
        <v>1069 DEL 29 DE JULIO DE
2015</v>
      </c>
      <c r="D36" s="242" t="str">
        <f>'[1]Table 1'!D32</f>
        <v>LIBRO SEGUNDO, TITULO III, CAPITULO 2, CAPITULO 3, TITULO IV, CAPITULO 2</v>
      </c>
      <c r="E36" s="505" t="str">
        <f>'[1]Table 1'!E32</f>
        <v>NCIONES Y COMPETENCIAS EN E</v>
      </c>
      <c r="F36" s="502" t="str">
        <f>'[1]Table 1'!F32</f>
        <v>POBLACION  EN GENERAL</v>
      </c>
      <c r="G36" s="503" t="str">
        <f>'[1]Table 1'!G32</f>
        <v>PRESIDENCIA DE LA REPUBLICA</v>
      </c>
      <c r="H36" s="503" t="str">
        <f>'[1]Table 1'!H32</f>
        <v>LIDER DEL SUBPROCESO DE JUSTICIA Y DERECHOS HUMANOS</v>
      </c>
    </row>
    <row r="37" spans="1:8" ht="99">
      <c r="A37" s="399" t="str">
        <f>'[1]Table 1'!A33</f>
        <v>COMISARIAS DE FAMILIA</v>
      </c>
      <c r="B37" s="399" t="str">
        <f>'[1]Table 1'!B33</f>
        <v>LEY</v>
      </c>
      <c r="C37" s="399" t="str">
        <f>'[1]Table 1'!C33</f>
        <v>294 DE 16 DE JULIO DE
1996</v>
      </c>
      <c r="D37" s="242" t="str">
        <f>'[1]Table 1'!D33</f>
        <v>TITULO I  OBJETO, DEFINICIONESY PRINCIPIOS GENERALES, TITULO II MEDIDAS DE PROTECCION, TITULO III
PROCEDIMIENTO</v>
      </c>
      <c r="E37" s="505" t="str">
        <f>'[1]Table 1'!E33</f>
        <v>Desarrolla el articulo 42 inciso 5 de la Constitución Nacional y dicta a normas para prevenir, remediar y sancionar la violencia intrafamiliar</v>
      </c>
      <c r="F37" s="502" t="str">
        <f>'[1]Table 1'!F33</f>
        <v>POBLACION  EN GENERAL</v>
      </c>
      <c r="G37" s="503" t="str">
        <f>'[1]Table 1'!G33</f>
        <v>CONGRESO DE LA REPUBLICA</v>
      </c>
      <c r="H37" s="503" t="str">
        <f>'[1]Table 1'!H33</f>
        <v>LIDER DEL SUBPROCESO DE JUSTICIA Y DERECHOS HUMANOS</v>
      </c>
    </row>
    <row r="38" spans="1:8" ht="49.5">
      <c r="A38" s="399" t="str">
        <f>'[1]Table 1'!A34</f>
        <v>COMISARIAS DE FAMILIA</v>
      </c>
      <c r="B38" s="399" t="str">
        <f>'[1]Table 1'!B34</f>
        <v>LEY</v>
      </c>
      <c r="C38" s="399" t="str">
        <f>'[1]Table 1'!C34</f>
        <v>75 DE 09 DE FEBRERO DE 20</v>
      </c>
      <c r="D38" s="242" t="str">
        <f>'[1]Table 1'!D34</f>
        <v>ARTICULO 1 AL 14</v>
      </c>
      <c r="E38" s="505" t="str">
        <f>'[1]Table 1'!E34</f>
        <v>Reforma parcialmente la Ley 294 de 1996 en cuanto a medidas de proteccion y procedimiento</v>
      </c>
      <c r="F38" s="502" t="str">
        <f>'[1]Table 1'!F34</f>
        <v>POBLACION  EN GENERAL</v>
      </c>
      <c r="G38" s="503" t="str">
        <f>'[1]Table 1'!G34</f>
        <v>CONGRESO DE LA REPUBLICA</v>
      </c>
      <c r="H38" s="503" t="str">
        <f>'[1]Table 1'!H34</f>
        <v>LIDER DEL SUBPROCESO DE JUSTICIA Y DERECHOS HUMANOS</v>
      </c>
    </row>
    <row r="39" spans="1:8" ht="102.75" customHeight="1">
      <c r="A39" s="399" t="str">
        <f>'[1]Table 1'!A35</f>
        <v>COMISARIAS DE FAMILIA</v>
      </c>
      <c r="B39" s="399" t="str">
        <f>'[1]Table 1'!B35</f>
        <v>LEY</v>
      </c>
      <c r="C39" s="399" t="str">
        <f>'[1]Table 1'!C35</f>
        <v>1257 DE 04 DE DICIEMBRE
DE 2008</v>
      </c>
      <c r="D39" s="242" t="str">
        <f>'[1]Table 1'!D35</f>
        <v>ARTICULO  1 AL 39</v>
      </c>
      <c r="E39" s="505" t="str">
        <f>'[1]Table 1'!E35</f>
        <v>Sensabilizacion, prevencion y
sancion de formas de violencia y discriminacion contra las muejeres, Reforma los Codigos Penal , de
Procedimiento penal, la ley</v>
      </c>
      <c r="F39" s="502" t="str">
        <f>'[1]Table 1'!F35</f>
        <v>POBLACION  EN GENERAL</v>
      </c>
      <c r="G39" s="503" t="str">
        <f>'[1]Table 1'!G35</f>
        <v>CONGRESO DE LA REPUBLICA</v>
      </c>
      <c r="H39" s="503" t="str">
        <f>'[1]Table 1'!H35</f>
        <v>LIDER DEL SUBPROCESO DE JUSTICIA Y DERECHOS HUMANOS</v>
      </c>
    </row>
    <row r="40" spans="1:8" ht="66">
      <c r="A40" s="399" t="str">
        <f>'[1]Table 1'!A36</f>
        <v>COMISARIAS DE FAMILIA</v>
      </c>
      <c r="B40" s="399" t="str">
        <f>'[1]Table 1'!B36</f>
        <v>ley</v>
      </c>
      <c r="C40" s="399" t="str">
        <f>'[1]Table 1'!C36</f>
        <v>LEY 4799 DE 2011</v>
      </c>
      <c r="D40" s="242" t="str">
        <f>'[1]Table 1'!D36</f>
        <v>ARTICULO 1 AL 11</v>
      </c>
      <c r="E40" s="505" t="str">
        <f>'[1]Table 1'!E36</f>
        <v>Reglamenta procediminto de l aley 294 de 1996, 575 del
2000, 1257 de 2008 y decreto
reglamentario 652 de 2001</v>
      </c>
      <c r="F40" s="502" t="str">
        <f>'[1]Table 1'!F36</f>
        <v>POBLACION EN GENERAL</v>
      </c>
      <c r="G40" s="503" t="str">
        <f>'[1]Table 1'!G36</f>
        <v>CONGRESO DE LA REPUBLICA</v>
      </c>
      <c r="H40" s="503" t="str">
        <f>'[1]Table 1'!H36</f>
        <v>LIDER DEL SUBPROCESO DE JUSTICIA Y DERECHOS HUMANOS</v>
      </c>
    </row>
    <row r="41" spans="1:8" ht="66">
      <c r="A41" s="399" t="str">
        <f>'[1]Table 1'!A37</f>
        <v>COMISARIAS DE FAMILIA</v>
      </c>
      <c r="B41" s="399" t="str">
        <f>'[1]Table 1'!B37</f>
        <v>LEY</v>
      </c>
      <c r="C41" s="399" t="str">
        <f>'[1]Table 1'!C37</f>
        <v>1542 DE 05 DE JULIO DE
2010</v>
      </c>
      <c r="D41" s="242" t="str">
        <f>'[1]Table 1'!D37</f>
        <v>ARTICULO 1 AL 15</v>
      </c>
      <c r="E41" s="505" t="str">
        <f>'[1]Table 1'!E37</f>
        <v>Reforma el articulo 74 de Codigo Penal-el delito o de violencia intrafamiliar se vuelve oficioso</v>
      </c>
      <c r="F41" s="502" t="str">
        <f>'[1]Table 1'!F37</f>
        <v>POBLACION  EN GENERAL</v>
      </c>
      <c r="G41" s="503" t="str">
        <f>'[1]Table 1'!G37</f>
        <v>CONGRESO DE LA REPUBLICA</v>
      </c>
      <c r="H41" s="503" t="str">
        <f>'[1]Table 1'!H37</f>
        <v>LIDER DEL SUBPROCESO DE JUSTICIA Y DERECHOS HUMANOS</v>
      </c>
    </row>
    <row r="42" spans="1:8" ht="66">
      <c r="A42" s="399" t="str">
        <f>'[1]Table 1'!A38</f>
        <v>COMISARIAS DE FAMILIA</v>
      </c>
      <c r="B42" s="399" t="str">
        <f>'[1]Table 1'!B38</f>
        <v>LEY</v>
      </c>
      <c r="C42" s="399" t="str">
        <f>'[1]Table 1'!C38</f>
        <v>1850 DE19 DE JULIO 2017</v>
      </c>
      <c r="D42" s="242" t="str">
        <f>'[1]Table 1'!D38</f>
        <v>ARTICULO 8,9,10,11</v>
      </c>
      <c r="E42" s="505" t="str">
        <f>'[1]Table 1'!E38</f>
        <v>Medidas de protección de adulto o mayor en contexto de Violencia intrafamiliar y abandono</v>
      </c>
      <c r="F42" s="502" t="str">
        <f>'[1]Table 1'!F38</f>
        <v>POBLACION  EN GENERAL</v>
      </c>
      <c r="G42" s="503" t="str">
        <f>'[1]Table 1'!G38</f>
        <v>CONGRESO DE LA REPUBLICA</v>
      </c>
      <c r="H42" s="503" t="str">
        <f>'[1]Table 1'!H38</f>
        <v>LIDER DEL SUBPROCESO DE JUSTICIA Y DERECHOS HUMANOS</v>
      </c>
    </row>
    <row r="43" spans="1:8" ht="99">
      <c r="A43" s="399" t="str">
        <f>'[1]Table 1'!A39</f>
        <v>COMISARIAS DE FAMILIA</v>
      </c>
      <c r="B43" s="399" t="str">
        <f>'[1]Table 1'!B39</f>
        <v>LEY</v>
      </c>
      <c r="C43" s="399" t="str">
        <f>'[1]Table 1'!C39</f>
        <v>2215 DE 04  DE AGOSTO
DE 2022</v>
      </c>
      <c r="D43" s="242" t="str">
        <f>'[1]Table 1'!D39</f>
        <v>ARTICULO 6</v>
      </c>
      <c r="E43" s="505" t="str">
        <f>'[1]Table 1'!E39</f>
        <v>"por medio de la cual
modifica la leu 1257 der 2008 que requiere medida decreata por Comisaria de Familia; asi mismo se
establecen las casas de</v>
      </c>
      <c r="F43" s="502" t="str">
        <f>'[1]Table 1'!F39</f>
        <v>POBLACION  EN GENERAL</v>
      </c>
      <c r="G43" s="503" t="str">
        <f>'[1]Table 1'!G39</f>
        <v>CONGRESO DE LA REPUBLICA</v>
      </c>
      <c r="H43" s="503" t="str">
        <f>'[1]Table 1'!H39</f>
        <v>LIDER DEL SUBPROCESO DE JUSTICIA Y DERECHOS HUMANOS</v>
      </c>
    </row>
    <row r="44" spans="1:8" ht="99">
      <c r="A44" s="399" t="str">
        <f>'[1]Table 1'!A40</f>
        <v>COMISARIAS DE FAMILIA</v>
      </c>
      <c r="B44" s="399" t="str">
        <f>'[1]Table 1'!B40</f>
        <v>LEY</v>
      </c>
      <c r="C44" s="399" t="str">
        <f>'[1]Table 1'!C40</f>
        <v>1850 de 2017</v>
      </c>
      <c r="D44" s="242" t="str">
        <f>'[1]Table 1'!D40</f>
        <v>CAPITULO 1 AL 8</v>
      </c>
      <c r="E44" s="505" t="str">
        <f>'[1]Table 1'!E40</f>
        <v>Por La Cual Se Regula La
Creación, Conformación Y Funcionamiento De Las , , Comisarias De Familia, Se Establece El Órgano Rector Y
Se Dictan Otras Disposiciones</v>
      </c>
      <c r="F44" s="502" t="str">
        <f>'[1]Table 1'!F40</f>
        <v>POBLACION  EN GENERAL</v>
      </c>
      <c r="G44" s="503" t="str">
        <f>'[1]Table 1'!G40</f>
        <v>CONGRESO DE LA REPUBLICA</v>
      </c>
      <c r="H44" s="503" t="str">
        <f>'[1]Table 1'!H40</f>
        <v>LIDER DEL SUBPROCESO DE JUSTICIA Y DERECHOS HUMANOS</v>
      </c>
    </row>
    <row r="45" spans="1:8" ht="99">
      <c r="A45" s="399" t="str">
        <f>'[1]Table 1'!A41</f>
        <v>COMISARIAS DE FAMILIA</v>
      </c>
      <c r="B45" s="399" t="str">
        <f>'[1]Table 1'!B41</f>
        <v>LEY</v>
      </c>
      <c r="C45" s="399" t="str">
        <f>'[1]Table 1'!C41</f>
        <v>2126 DEL 04 DE AGOSTO
DE 2022</v>
      </c>
      <c r="D45" s="242" t="str">
        <f>'[1]Table 1'!D41</f>
        <v>CAPITULO 1 AL 8</v>
      </c>
      <c r="E45" s="505" t="str">
        <f>'[1]Table 1'!E41</f>
        <v>Por La Cual Se Regula La
Creación, Conformación Y Funcionamiento De Las , , Comisarias De Familia, Se Establece El Órgano Rector Y
Se Dictan Otras Disposiciones</v>
      </c>
      <c r="F45" s="502" t="str">
        <f>'[1]Table 1'!F41</f>
        <v>POBLACION  EN GENERAL</v>
      </c>
      <c r="G45" s="503" t="str">
        <f>'[1]Table 1'!G41</f>
        <v>CONGRESO DE LA REPUBLICA</v>
      </c>
      <c r="H45" s="503" t="str">
        <f>'[1]Table 1'!H41</f>
        <v>LIDER DEL SUBPROCESO DE JUSTICIA Y DERECHOS HUMANOS</v>
      </c>
    </row>
    <row r="46" spans="1:8" ht="82.5">
      <c r="A46" s="399" t="str">
        <f>'[1]Table 1'!A42</f>
        <v>SUBSECRETARIA DE JUSTICIA Y SEGURIDAD - CENTRO DE CONCILIACIÖN MUNICIPAL</v>
      </c>
      <c r="B46" s="399" t="str">
        <f>'[1]Table 1'!B42</f>
        <v>Constitución Política de la República de Colombia</v>
      </c>
      <c r="C46" s="399" t="str">
        <f>'[1]Table 1'!C42</f>
        <v>Julio 6 de 1991</v>
      </c>
      <c r="D46" s="242" t="str">
        <f>'[1]Table 1'!D42</f>
        <v>Articulo 116 Inciso 4</v>
      </c>
      <c r="E46" s="505" t="str">
        <f>'[1]Table 1'!E42</f>
        <v>Los particulares pueden ser
investidos transitoriamente de la función de administrar justicia en la condición de
conciliadores</v>
      </c>
      <c r="F46" s="502" t="str">
        <f>'[1]Table 1'!F42</f>
        <v>Conciliadores extrajudiciales  en derecho, conciliadores en equidad y Centros de Conciliación publicos y privados</v>
      </c>
      <c r="G46" s="503" t="str">
        <f>'[1]Table 1'!G42</f>
        <v>Asamblea Nacional Constituyente</v>
      </c>
      <c r="H46" s="503" t="str">
        <f>'[1]Table 1'!H42</f>
        <v>LIDER DEL SUBPROCESO DE JUSTICIA Y DERECHOS HUMANOS</v>
      </c>
    </row>
    <row r="47" spans="1:8" ht="66">
      <c r="A47" s="399" t="str">
        <f>'[1]Table 1'!A43</f>
        <v>SUBSECRETARIA DE JUSTICIA Y SEGURIDAD - CENTRO DE CONCILIACIÖN MUNICIPAL</v>
      </c>
      <c r="B47" s="399" t="str">
        <f>'[1]Table 1'!B43</f>
        <v>LEY 2220 DE 2022</v>
      </c>
      <c r="C47" s="399" t="str">
        <f>'[1]Table 1'!C43</f>
        <v>Ley 2220 de junio 30 de
2022</v>
      </c>
      <c r="D47" s="242" t="str">
        <f>'[1]Table 1'!D43</f>
        <v>Todo el Texto</v>
      </c>
      <c r="E47" s="505" t="str">
        <f>'[1]Table 1'!E43</f>
        <v>La presente ley tiene por objeto expedir el Estatuto de Conciliación y crear el Sistema Nacional de Conciliación.</v>
      </c>
      <c r="F47" s="502" t="str">
        <f>'[1]Table 1'!F43</f>
        <v>Conciliadores extrajudiciales  en derecho, conciliadores en equidad y Centros de Conciliación publicos y privados</v>
      </c>
      <c r="G47" s="503" t="str">
        <f>'[1]Table 1'!G43</f>
        <v>Congreso de la Republicsa</v>
      </c>
      <c r="H47" s="503" t="str">
        <f>'[1]Table 1'!H43</f>
        <v>LIDER DEL SUBPROCESO DE JUSTICIA Y DERECHOS HUMANOS</v>
      </c>
    </row>
    <row r="48" spans="1:8" ht="82.5">
      <c r="A48" s="399" t="str">
        <f>'[1]Table 1'!A44</f>
        <v>SUBSECRETARIA DE JUSTICIA Y SEGURIDAD - CENTRO DE CONCILIACIÖN MUNICIPAL</v>
      </c>
      <c r="B48" s="399" t="str">
        <f>'[1]Table 1'!B44</f>
        <v>Ley 2126 de 2021</v>
      </c>
      <c r="C48" s="399" t="str">
        <f>'[1]Table 1'!C44</f>
        <v>Ley 2126 del 4 de agosto
de 2021</v>
      </c>
      <c r="D48" s="242" t="str">
        <f>'[1]Table 1'!D44</f>
        <v>Articulo 48 deroga la expresión “los comisarios de familia” del artículo 31 de la Ley 640 de 2001</v>
      </c>
      <c r="E48" s="505" t="str">
        <f>'[1]Table 1'!E44</f>
        <v>La presente ley tiene por
objeto dictar disposiciones que otorguen herramientas a las Comisarías de Familia y prohibe a los Comisarios de</v>
      </c>
      <c r="F48" s="502" t="str">
        <f>'[1]Table 1'!F44</f>
        <v>La conciliación extrajudicial en derecho
en materia de familia podrá ser adelantada ante los conciliadores de los centros de conciliación, ante los defensores,  los delegados regionales y</v>
      </c>
      <c r="G48" s="503" t="str">
        <f>'[1]Table 1'!G44</f>
        <v>Congreso de la Republicsa</v>
      </c>
      <c r="H48" s="503" t="str">
        <f>'[1]Table 1'!H44</f>
        <v>LIDER DEL SUBPROCESO DE JUSTICIA Y DERECHOS HUMANOS</v>
      </c>
    </row>
    <row r="49" spans="1:8" ht="42" customHeight="1">
      <c r="A49" s="399" t="str">
        <f>'[1]Table 1'!A45</f>
        <v>SUBSECRETARIA DE JUSTICIA Y SEGURIDAD - CENTRO DE CONCILIACIÖN MUNICIPAL</v>
      </c>
      <c r="B49" s="399" t="str">
        <f>'[1]Table 1'!B45</f>
        <v>LEY 1996 DE 2019</v>
      </c>
      <c r="C49" s="399" t="str">
        <f>'[1]Table 1'!C45</f>
        <v>Ley 1996 del 26 de agosto
de 2019</v>
      </c>
      <c r="D49" s="242" t="str">
        <f>'[1]Table 1'!D45</f>
        <v>Articulo 17  Acuerdos de apoyo ante conciliadores extrajudiciales en derecho</v>
      </c>
      <c r="E49" s="505" t="str">
        <f>'[1]Table 1'!E45</f>
        <v>La presente ley tiene por
objeto establecer medidas específicas para la garantía del derecho a la capacidad legal plena de las personas</v>
      </c>
      <c r="F49" s="502" t="str">
        <f>'[1]Table 1'!F45</f>
        <v>Conciliadores extrajudiciales en derecho, Notarios y juez de familia</v>
      </c>
      <c r="G49" s="503" t="str">
        <f>'[1]Table 1'!G45</f>
        <v>Congreso de la Republicsa</v>
      </c>
      <c r="H49" s="503" t="str">
        <f>'[1]Table 1'!H45</f>
        <v>LIDER DEL SUBPROCESO DE JUSTICIA Y DERECHOS HUMANOS</v>
      </c>
    </row>
    <row r="50" spans="1:8" ht="82.5">
      <c r="A50" s="399" t="str">
        <f>'[1]Table 1'!A46</f>
        <v>SUBSECRETARIA DE JUSTICIA Y SEGURIDAD - CENTRO DE CONCILIACIÖN MUNICIPAL</v>
      </c>
      <c r="B50" s="399" t="str">
        <f>'[1]Table 1'!B46</f>
        <v>Ley 979 de 2005</v>
      </c>
      <c r="C50" s="399" t="str">
        <f>'[1]Table 1'!C46</f>
        <v>Ley 979 de julio 26 de 2005</v>
      </c>
      <c r="D50" s="242" t="str">
        <f>'[1]Table 1'!D46</f>
        <v>Todo el texto</v>
      </c>
      <c r="E50" s="505" t="str">
        <f>'[1]Table 1'!E46</f>
        <v>Por medio de la cual se
modifica parcialmente la Ley 54 de 1990 y se establecen unos mecanismos ágiles para demostrar la unión marital de</v>
      </c>
      <c r="F50" s="502" t="str">
        <f>'[1]Table 1'!F46</f>
        <v>los conciliadores, notarios y Jueces de familia de Primera Instancia</v>
      </c>
      <c r="G50" s="503" t="str">
        <f>'[1]Table 1'!G46</f>
        <v>Congreso de la Republicsa</v>
      </c>
      <c r="H50" s="503" t="str">
        <f>'[1]Table 1'!H46</f>
        <v>LIDER DEL SUBPROCESO DE JUSTICIA Y DERECHOS HUMANOS</v>
      </c>
    </row>
    <row r="51" spans="1:8" ht="82.5">
      <c r="A51" s="399" t="str">
        <f>'[1]Table 1'!A47</f>
        <v>SUBSECRETARIA DE JUSTICIA Y SEGURIDAD - CENTRO DE CONCILIACIÖN MUNICIPAL</v>
      </c>
      <c r="B51" s="399" t="str">
        <f>'[1]Table 1'!B47</f>
        <v>LEY 769 DE 2002</v>
      </c>
      <c r="C51" s="399" t="str">
        <f>'[1]Table 1'!C47</f>
        <v>Ley 769 del Agosto 6 de 2002 Código Nacional de Tránsito Terrestre</v>
      </c>
      <c r="D51" s="242" t="str">
        <f>'[1]Table 1'!D47</f>
        <v>Artículo 143. Daños materiales</v>
      </c>
      <c r="E51" s="505" t="str">
        <f>'[1]Table 1'!E47</f>
        <v>En caso de daños materiales
en los que sólo resulten afectados vehículos, inmuebles, cosas o animales y
no se produzcan lesiones</v>
      </c>
      <c r="F51" s="502" t="str">
        <f>'[1]Table 1'!F47</f>
        <v>os conciliadores extrajudicales en derecho</v>
      </c>
      <c r="G51" s="503" t="str">
        <f>'[1]Table 1'!G47</f>
        <v>Congreso de la Republicsa</v>
      </c>
      <c r="H51" s="503" t="str">
        <f>'[1]Table 1'!H47</f>
        <v>LIDER DEL SUBPROCESO DE JUSTICIA Y DERECHOS HUMANOS</v>
      </c>
    </row>
    <row r="52" spans="1:8" customFormat="1" ht="82.5">
      <c r="A52" s="399" t="str">
        <f>'[1]Table 1'!A49</f>
        <v>SUBSECRETARIA DE JUSTICIA Y SEGURIDAD - CENTRO DE CONCILIACIÖN MUNICIPAL</v>
      </c>
      <c r="B52" s="399" t="str">
        <f>'[1]Table 1'!B49</f>
        <v>LEY 446 DE 1998</v>
      </c>
      <c r="C52" s="399" t="str">
        <f>'[1]Table 1'!C49</f>
        <v>Ley 446 de JULIO 7 de 1998</v>
      </c>
      <c r="D52" s="242" t="str">
        <f>'[1]Table 1'!D49</f>
        <v>PARTE lll MECANISMOS
ALTERNATIVOS DE SOLUCION DE CONFLICTOS TITULO l DE LA CONCILIACIÓN</v>
      </c>
      <c r="E52" s="505" t="str">
        <f>'[1]Table 1'!E49</f>
        <v>Ley de descogestión judicial.</v>
      </c>
      <c r="F52" s="502" t="str">
        <f>'[1]Table 1'!F49</f>
        <v>Centros de conciliación publicos y privados</v>
      </c>
      <c r="G52" s="503" t="str">
        <f>'[1]Table 1'!G49</f>
        <v>Congreso de la Republicsa</v>
      </c>
      <c r="H52" s="503" t="str">
        <f>'[1]Table 1'!H49</f>
        <v>LIDER DEL SUBPROCESO DE JUSTICIA Y DERECHOS HUMANOS</v>
      </c>
    </row>
    <row r="53" spans="1:8" customFormat="1" ht="66">
      <c r="A53" s="399" t="str">
        <f>'[1]Table 1'!A50</f>
        <v>SUBSECRETARIA DE JUSTICIA Y SEGURIDAD - CENTRO DE CONCILIACIÖN MUNICIPAL</v>
      </c>
      <c r="B53" s="399" t="str">
        <f>'[1]Table 1'!B50</f>
        <v>LEY 23 DE 1991</v>
      </c>
      <c r="C53" s="399" t="str">
        <f>'[1]Table 1'!C50</f>
        <v>Ley 23 de marzo 21 de
1991</v>
      </c>
      <c r="D53" s="242" t="str">
        <f>'[1]Table 1'!D50</f>
        <v>Articulo 66 Lo Centros de Conciliación</v>
      </c>
      <c r="E53" s="505" t="str">
        <f>'[1]Table 1'!E50</f>
        <v>Por medio de la cual se crean mecanismos para descongestionar los Despachos Judiciales</v>
      </c>
      <c r="F53" s="502" t="str">
        <f>'[1]Table 1'!F50</f>
        <v>Centros de conciliación publicos y privados</v>
      </c>
      <c r="G53" s="503" t="str">
        <f>'[1]Table 1'!G50</f>
        <v>Congreso de la Republicsa</v>
      </c>
      <c r="H53" s="503" t="str">
        <f>'[1]Table 1'!H50</f>
        <v>LIDER DEL SUBPROCESO DE JUSTICIA Y DERECHOS HUMANOS</v>
      </c>
    </row>
    <row r="54" spans="1:8" customFormat="1" ht="66">
      <c r="A54" s="399" t="str">
        <f>'[1]Table 1'!A51</f>
        <v>SUBSECRETARIA DE JUSTICIA Y SEGURIDAD - CENTRO DE CONCILIACIÖN MUNICIPAL</v>
      </c>
      <c r="B54" s="399" t="str">
        <f>'[1]Table 1'!B51</f>
        <v>LEY 54 DE 1990</v>
      </c>
      <c r="C54" s="399" t="str">
        <f>'[1]Table 1'!C51</f>
        <v>Ley 54 de diciembre 28 de
1990</v>
      </c>
      <c r="D54" s="242" t="str">
        <f>'[1]Table 1'!D51</f>
        <v>Todo el texto</v>
      </c>
      <c r="E54" s="505" t="str">
        <f>'[1]Table 1'!E51</f>
        <v>por la cual se definen las uniones maritales de hecho y régimen patrimonial entre compañeros permanentes.</v>
      </c>
      <c r="F54" s="502" t="str">
        <f>'[1]Table 1'!F51</f>
        <v>Los conciliadores, notarios y servidores públicos habilitados por ley para conciliar</v>
      </c>
      <c r="G54" s="503" t="str">
        <f>'[1]Table 1'!G51</f>
        <v>Congreso de la Republicsa</v>
      </c>
      <c r="H54" s="503" t="str">
        <f>'[1]Table 1'!H51</f>
        <v>LIDER DEL SUBPROCESO DE JUSTICIA Y DERECHOS HUMANOS</v>
      </c>
    </row>
    <row r="55" spans="1:8" customFormat="1" ht="38.25" customHeight="1">
      <c r="A55" s="399" t="str">
        <f>'[1]Table 1'!A52</f>
        <v>SUBSECRETARIA DE JUSTICIA Y SEGURIDAD - CENTRO DE CONCILIACIÖN MUNICIPAL</v>
      </c>
      <c r="B55" s="399" t="str">
        <f>'[1]Table 1'!B52</f>
        <v>DECRETO REGLAMENTARIO</v>
      </c>
      <c r="C55" s="399" t="str">
        <f>'[1]Table 1'!C52</f>
        <v>Decreto 1069 de 2015</v>
      </c>
      <c r="D55" s="242" t="str">
        <f>'[1]Table 1'!D52</f>
        <v>TÍTULO 4, MÉTODOS
ALTERNATIVOS DE SOLUCIÓN DE CONFLICTOS. CAPÍTULO 2 CENTROS DE</v>
      </c>
      <c r="E55" s="505" t="str">
        <f>'[1]Table 1'!E52</f>
        <v>El presente capítulo tiene por
objeto reglamentar los requisitos que deben cumplir las entidades interesadas en la creación de Centros de</v>
      </c>
      <c r="F55" s="502" t="str">
        <f>'[1]Table 1'!F52</f>
        <v>Los conciliadores, notarios y servidores públicos habilitados por ley para conciliar</v>
      </c>
      <c r="G55" s="503" t="str">
        <f>'[1]Table 1'!G52</f>
        <v>Ministerio de Justicia y del derecho</v>
      </c>
      <c r="H55" s="503" t="str">
        <f>'[1]Table 1'!H52</f>
        <v>LIDER DEL SUBPROCESO DE JUSTICIA Y DERECHOS HUMANOS</v>
      </c>
    </row>
    <row r="56" spans="1:8" customFormat="1" ht="24.75" customHeight="1">
      <c r="A56" s="399" t="str">
        <f>'[1]Table 1'!A53</f>
        <v>SUBSECRETARIA DE JUSTICIA Y SEGURIDAD - CENTRO DE CONCILIACIÖN MUNICIPAL</v>
      </c>
      <c r="B56" s="399" t="str">
        <f>'[1]Table 1'!B53</f>
        <v>DECRETO 1818 DE
1998</v>
      </c>
      <c r="C56" s="399" t="str">
        <f>'[1]Table 1'!C53</f>
        <v>Decreto 1818 de
septiembre 7 de 1998</v>
      </c>
      <c r="D56" s="242" t="str">
        <f>'[1]Table 1'!D53</f>
        <v>Todo el texto</v>
      </c>
      <c r="E56" s="505" t="str">
        <f>'[1]Table 1'!E53</f>
        <v>Por medio del cual se expide
el Estatuto de los mecanismos alternativos de solución de conflictos.Los Centros de
Conciliación podrán solicitar</v>
      </c>
      <c r="F56" s="502" t="str">
        <f>'[1]Table 1'!F53</f>
        <v>Centros de conciliación publicos y privados</v>
      </c>
      <c r="G56" s="503" t="str">
        <f>'[1]Table 1'!G53</f>
        <v>Ministerio de Justicia y del derecho</v>
      </c>
      <c r="H56" s="503" t="str">
        <f>'[1]Table 1'!H53</f>
        <v>LIDER DEL SUBPROCESO DE JUSTICIA Y DERECHOS HUMANOS</v>
      </c>
    </row>
    <row r="57" spans="1:8" ht="82.5">
      <c r="A57" s="399" t="str">
        <f>'[1]Table 1'!A54</f>
        <v>SUBSECRETARIA DE JUSTICIA Y SEGURIDAD - CENTRO DE CONCILIACIÖN MUNICIPAL</v>
      </c>
      <c r="B57" s="399" t="str">
        <f>'[1]Table 1'!B54</f>
        <v>Resolucion No. 0018
de 2016</v>
      </c>
      <c r="C57" s="399" t="str">
        <f>'[1]Table 1'!C54</f>
        <v>Resolución  0018 de enero 18 de  2016</v>
      </c>
      <c r="D57" s="242" t="str">
        <f>'[1]Table 1'!D54</f>
        <v>Todo el  texto</v>
      </c>
      <c r="E57" s="505" t="str">
        <f>'[1]Table 1'!E54</f>
        <v>Por la cual se adopta el
Sistema de Información de la Conciliación, el Arbitraje y la Amigable Composición (SICAAC).</v>
      </c>
      <c r="F57" s="502" t="str">
        <f>'[1]Table 1'!F54</f>
        <v>Centros de conciliación publicos y privados</v>
      </c>
      <c r="G57" s="503" t="str">
        <f>'[1]Table 1'!G54</f>
        <v>Monisterio de Justicia y del Derecho</v>
      </c>
      <c r="H57" s="503" t="str">
        <f>'[1]Table 1'!H54</f>
        <v>LIDER DEL SUBPROCESO DE JUSTICIA Y DERECHOS HUMANOS</v>
      </c>
    </row>
    <row r="58" spans="1:8" ht="49.5">
      <c r="A58" s="399" t="str">
        <f>'[1]Table 1'!A55</f>
        <v>SUBSECRETARIA DE JUSTICIA Y SEGURIDAD - CENTRO DE CONCILIACIÖN MUNICIPAL</v>
      </c>
      <c r="B58" s="399" t="str">
        <f>'[1]Table 1'!B55</f>
        <v>Resolución 193 de
2015</v>
      </c>
      <c r="C58" s="399" t="str">
        <f>'[1]Table 1'!C55</f>
        <v>Resolución 193 de mayo 13 de  2015</v>
      </c>
      <c r="D58" s="242" t="str">
        <f>'[1]Table 1'!D55</f>
        <v>Todo el texto</v>
      </c>
      <c r="E58" s="505" t="str">
        <f>'[1]Table 1'!E55</f>
        <v>Reglamento Interno del Centro de Conciliación de la Alcaldia de Pasto</v>
      </c>
      <c r="F58" s="502" t="str">
        <f>'[1]Table 1'!F55</f>
        <v>Conciliadores extrajudiciales en derecho vinculados al Centro de Conciliación de la Alcaldia de Pasto</v>
      </c>
      <c r="G58" s="503" t="str">
        <f>'[1]Table 1'!G55</f>
        <v>Alcalde Municipal de Pasto</v>
      </c>
      <c r="H58" s="503" t="str">
        <f>'[1]Table 1'!H55</f>
        <v>LIDER DEL SUBPROCESO DE JUSTICIA Y DERECHOS HUMANOS</v>
      </c>
    </row>
    <row r="59" spans="1:8" ht="82.5">
      <c r="A59" s="399" t="str">
        <f>'[1]Table 1'!A56</f>
        <v>Programa Atención a Víctimas -PAV</v>
      </c>
      <c r="B59" s="399" t="str">
        <f>'[1]Table 1'!B56</f>
        <v>Constitucion Politica de Colombia</v>
      </c>
      <c r="C59" s="399" t="str">
        <f>'[1]Table 1'!C56</f>
        <v>4 de julio de 1991</v>
      </c>
      <c r="D59" s="242" t="str">
        <f>'[1]Table 1'!D56</f>
        <v>Artículo 288</v>
      </c>
      <c r="E59" s="505" t="str">
        <f>'[1]Table 1'!E56</f>
        <v>La Ley Orgánica de
Ordenamiento Territorial establece la distribución de competencias entre la Nación
y las entidades territoriales. Las</v>
      </c>
      <c r="F59" s="502" t="str">
        <f>'[1]Table 1'!F56</f>
        <v>Toda aquella persona que hubiere sufrido
un daño, como consecuencia de violaciones de los derechos humanos, ocurridas con posterioridad al 1° de enero
de 1985 en el marco del conflicto</v>
      </c>
      <c r="G59" s="503" t="str">
        <f>'[1]Table 1'!G56</f>
        <v>Asamblea Constituyente
de Colombia de 1991</v>
      </c>
      <c r="H59" s="503" t="str">
        <f>'[1]Table 1'!H56</f>
        <v>LIDER DEL SUBPROCESO DE JUSTICIA Y DERECHOS HUMANOS</v>
      </c>
    </row>
    <row r="60" spans="1:8" ht="99">
      <c r="A60" s="399" t="str">
        <f>'[1]Table 1'!A57</f>
        <v>Programa Atención a Víctimas -PAV</v>
      </c>
      <c r="B60" s="399" t="str">
        <f>'[1]Table 1'!B57</f>
        <v>LEY</v>
      </c>
      <c r="C60" s="399" t="str">
        <f>'[1]Table 1'!C57</f>
        <v>1448 de 2011</v>
      </c>
      <c r="D60" s="242" t="str">
        <f>'[1]Table 1'!D57</f>
        <v>TODA</v>
      </c>
      <c r="E60" s="505" t="str">
        <f>'[1]Table 1'!E57</f>
        <v>La presente ley tiene por
objeto establecer un conjunto de medidas judiciales, administrativas, sociales y económicas, individuales y
colectivas, en beneficio de las</v>
      </c>
      <c r="F60" s="502" t="str">
        <f>'[1]Table 1'!F57</f>
        <v>Víctimas de las violaciones contempladas
en el  ARTÍCULO 3°. VÍCTIMAS. Se
consideran víctimas, para los efectos de esta ley, aquellas personas que individual o colectivamente hayan sufrido un daño
por hechos ocurridos a partir del 1º de</v>
      </c>
      <c r="G60" s="503" t="str">
        <f>'[1]Table 1'!G57</f>
        <v>Presidencia de la Republica de Colombia.</v>
      </c>
      <c r="H60" s="503" t="str">
        <f>'[1]Table 1'!H57</f>
        <v>LIDER DEL SUBPROCESO DE JUSTICIA Y DERECHOS HUMANOS</v>
      </c>
    </row>
    <row r="61" spans="1:8" ht="99">
      <c r="A61" s="399" t="str">
        <f>'[1]Table 1'!A58</f>
        <v>Programa Atención a Víctimas -PAV</v>
      </c>
      <c r="B61" s="399" t="str">
        <f>'[1]Table 1'!B58</f>
        <v>LEY</v>
      </c>
      <c r="C61" s="399" t="str">
        <f>'[1]Table 1'!C58</f>
        <v>975 del 25 de julio de 2005</v>
      </c>
      <c r="D61" s="242" t="str">
        <f>'[1]Table 1'!D58</f>
        <v>TODA</v>
      </c>
      <c r="E61" s="505" t="str">
        <f>'[1]Table 1'!E58</f>
        <v>Por la cual se dictan
disposiciones para la reincorporación de miembros de grupos armados organizados al margen de la
Ley, que contribuyan de</v>
      </c>
      <c r="F61" s="502" t="str">
        <f>'[1]Table 1'!F58</f>
        <v>La interpretación y aplicación de las
disposiciones previstas en esta ley deberán realizarse de conformidad con las normas constitucionales y los tratados internacionales ratificados por Colombia.
La incorporación de algunas disposiciones</v>
      </c>
      <c r="G61" s="503" t="str">
        <f>'[1]Table 1'!G58</f>
        <v>Presidencia de la Republica de Colombia.</v>
      </c>
      <c r="H61" s="503" t="str">
        <f>'[1]Table 1'!H58</f>
        <v>LIDER DEL SUBPROCESO DE JUSTICIA Y DERECHOS HUMANOS</v>
      </c>
    </row>
    <row r="62" spans="1:8" ht="99">
      <c r="A62" s="399" t="str">
        <f>'[1]Table 1'!A59</f>
        <v>Programa Atención a Víctimas -PAV</v>
      </c>
      <c r="B62" s="399" t="str">
        <f>'[1]Table 1'!B59</f>
        <v>Decreto</v>
      </c>
      <c r="C62" s="399" t="str">
        <f>'[1]Table 1'!C59</f>
        <v>250 de febrero de 2005</v>
      </c>
      <c r="D62" s="242" t="str">
        <f>'[1]Table 1'!D59</f>
        <v>TODA</v>
      </c>
      <c r="E62" s="505" t="str">
        <f>'[1]Table 1'!E59</f>
        <v>Por medio de este Decreto se
expide el Plan Nacional de Atención Integral a la población desplazada por la violencia. Este Plan tiene por
objeto establecer la política</v>
      </c>
      <c r="F62" s="502" t="str">
        <f>'[1]Table 1'!F59</f>
        <v>Atención Integral a la Población Desplazada por la Violencia</v>
      </c>
      <c r="G62" s="503" t="str">
        <f>'[1]Table 1'!G59</f>
        <v>Presidencia de la Republica de Colombia.</v>
      </c>
      <c r="H62" s="399" t="str">
        <f>'[1]Table 1'!H59</f>
        <v>LIDER DEL SUBPROCESO DE JUSTICIA Y DERECHOS HUMANOS</v>
      </c>
    </row>
    <row r="63" spans="1:8" ht="99">
      <c r="A63" s="399" t="str">
        <f>'[1]Table 1'!A60</f>
        <v>Programa Atención a Víctimas -PAV</v>
      </c>
      <c r="B63" s="399" t="str">
        <f>'[1]Table 1'!B60</f>
        <v>Decreto Ley</v>
      </c>
      <c r="C63" s="399" t="str">
        <f>'[1]Table 1'!C60</f>
        <v>4633 del 9 de diciembre
de 2011</v>
      </c>
      <c r="D63" s="242" t="str">
        <f>'[1]Table 1'!D60</f>
        <v>TODA</v>
      </c>
      <c r="E63" s="505" t="str">
        <f>'[1]Table 1'!E60</f>
        <v>Por la cual se dictan medidas
de atención, asistencia y reparación integral y de restitución de derechos territoriales a las víctimas
pertenecientes a los pueblos y</v>
      </c>
      <c r="F63" s="502" t="str">
        <f>'[1]Table 1'!F60</f>
        <v>Atención integral, protección, reparación
integral y restitución de derechos territoriales para los pueblos y comunidades indígenas como sujetos colectivos y a sus integrantes
individualmente considerados, de</v>
      </c>
      <c r="G63" s="503" t="str">
        <f>'[1]Table 1'!G60</f>
        <v>Presidencia de la Republica de Colombia.</v>
      </c>
      <c r="H63" s="399" t="str">
        <f>'[1]Table 1'!H60</f>
        <v>LIDER DEL SUBPROCESO DE JUSTICIA Y DERECHOS HUMANOS</v>
      </c>
    </row>
    <row r="64" spans="1:8" ht="99">
      <c r="A64" s="399" t="str">
        <f>'[1]Table 1'!A61</f>
        <v>Programa Atención a Víctimas -PAV</v>
      </c>
      <c r="B64" s="399" t="str">
        <f>'[1]Table 1'!B61</f>
        <v>Decreto Ley</v>
      </c>
      <c r="C64" s="399" t="str">
        <f>'[1]Table 1'!C61</f>
        <v>4634 de 2011  9 de
diciembre de 2011</v>
      </c>
      <c r="D64" s="242" t="str">
        <f>'[1]Table 1'!D61</f>
        <v>TODA</v>
      </c>
      <c r="E64" s="505" t="str">
        <f>'[1]Table 1'!E61</f>
        <v>Por la cual se dictan medidas
de atención, asistencia y reparación integral y de restitución de tierras a las víctimas pertenecientes al
pueblo ROM o gitano.</v>
      </c>
      <c r="F64" s="502" t="str">
        <f>'[1]Table 1'!F61</f>
        <v>Atención, asistencia y reparación integral
de las victimas pertenecientes al pueblo Rrom, ofreciendo herramientas administrativas, judiciales y mecanismos de participación, para que el pueblo
Rrom y sus miembros individualmente y</v>
      </c>
      <c r="G64" s="503" t="str">
        <f>'[1]Table 1'!G61</f>
        <v>Presidencia de la Republica de Colombia.</v>
      </c>
      <c r="H64" s="399" t="str">
        <f>'[1]Table 1'!H61</f>
        <v>LIDER DEL SUBPROCESO DE JUSTICIA Y DERECHOS HUMANOS</v>
      </c>
    </row>
    <row r="65" spans="1:8" ht="99">
      <c r="A65" s="399" t="str">
        <f>'[1]Table 1'!A62</f>
        <v>Programa Atención a Víctimas -PAV</v>
      </c>
      <c r="B65" s="399" t="str">
        <f>'[1]Table 1'!B62</f>
        <v>Decreto Ley</v>
      </c>
      <c r="C65" s="399" t="str">
        <f>'[1]Table 1'!C62</f>
        <v>4635 del 9 de diciembre
de 2011</v>
      </c>
      <c r="D65" s="242" t="str">
        <f>'[1]Table 1'!D62</f>
        <v>TODA</v>
      </c>
      <c r="E65" s="505" t="str">
        <f>'[1]Table 1'!E62</f>
        <v>Por medio de la cual se
dictan medidas de atención, asistencia y reparación integral y de restitución de tierras a las víctimas pertenecientes a</v>
      </c>
      <c r="F65" s="502" t="str">
        <f>'[1]Table 1'!F62</f>
        <v>Víctimas pertenecientes a comunidades
negras, afrocolombianas, raizales y palenqueras en concordancia con la Ley 70 de 1993, ofreciendo herramientas administrativas, judiciales y mecanismos de participación para que las</v>
      </c>
      <c r="G65" s="503" t="str">
        <f>'[1]Table 1'!G62</f>
        <v>Presidencia de la Republica de Colombia.</v>
      </c>
      <c r="H65" s="399" t="str">
        <f>'[1]Table 1'!H62</f>
        <v>LIDER DEL SUBPROCESO DE JUSTICIA Y DERECHOS HUMANOS</v>
      </c>
    </row>
    <row r="66" spans="1:8" ht="99">
      <c r="A66" s="399" t="str">
        <f>'[1]Table 1'!A63</f>
        <v>Programa Atención a Víctimas -PAV</v>
      </c>
      <c r="B66" s="399" t="str">
        <f>'[1]Table 1'!B63</f>
        <v>Decreto</v>
      </c>
      <c r="C66" s="399" t="str">
        <f>'[1]Table 1'!C63</f>
        <v>4800 26 de Mayo de 2015.</v>
      </c>
      <c r="D66" s="242" t="str">
        <f>'[1]Table 1'!D63</f>
        <v>TODA</v>
      </c>
      <c r="E66" s="505" t="str">
        <f>'[1]Table 1'!E63</f>
        <v>Por el cual se reglamenta la Ley 1448 de 2011 y se dictan otras disposiciones.</v>
      </c>
      <c r="F66" s="502" t="str">
        <f>'[1]Table 1'!F63</f>
        <v>En beneficio de las víctimas de las
violaciones contempladas en el artículo 3 de la presente ley, dentro de un marco de justicia transicional, que posibiliten hacer efectivo el goce de sus derechos a la verdad, la justicia y la reparación con</v>
      </c>
      <c r="G66" s="503" t="str">
        <f>'[1]Table 1'!G63</f>
        <v>Presidencia de la Republica de Colombia.</v>
      </c>
      <c r="H66" s="399" t="str">
        <f>'[1]Table 1'!H63</f>
        <v>LIDER DEL SUBPROCESO DE JUSTICIA Y DERECHOS HUMANOS</v>
      </c>
    </row>
    <row r="67" spans="1:8" ht="148.5">
      <c r="A67" s="399" t="str">
        <f>'[1]Table 1'!A64</f>
        <v>Programa Atención a Víctimas -PAV</v>
      </c>
      <c r="B67" s="399" t="str">
        <f>'[1]Table 1'!B64</f>
        <v>Decreto</v>
      </c>
      <c r="C67" s="399" t="str">
        <f>'[1]Table 1'!C64</f>
        <v>4912 del 26 de diciembre
de 2011. Modificada y prorrogada por las Leyes 548 de 1999, 782 de 2002,
1106 de 2006 y 1421 de
2010, el Decreto-ley 4065</v>
      </c>
      <c r="D67" s="242" t="str">
        <f>'[1]Table 1'!D64</f>
        <v>TODA</v>
      </c>
      <c r="E67" s="505" t="str">
        <f>'[1]Table 1'!E64</f>
        <v>por el cual se organiza el
Programa de Prevención y Protección de los derechos a la vida, la libertad, la integridad y la seguridad de
personas, grupos y</v>
      </c>
      <c r="F67" s="502" t="str">
        <f>'[1]Table 1'!F64</f>
        <v>Personas, grupos y comunidades que se
encuentran en situación de riesgo extraordinario o extremo como consecuencia directa del ejercicio de sus actividades o funciones políticas,
públicas, sociales o humanitarias, o en</v>
      </c>
      <c r="G67" s="503" t="str">
        <f>'[1]Table 1'!G64</f>
        <v>Presidencia de la Republica de Colombia.</v>
      </c>
      <c r="H67" s="399" t="str">
        <f>'[1]Table 1'!H64</f>
        <v>LIDER DEL SUBPROCESO DE JUSTICIA Y DERECHOS HUMANOS</v>
      </c>
    </row>
    <row r="68" spans="1:8" ht="118.5" customHeight="1">
      <c r="A68" s="399" t="str">
        <f>'[1]Table 1'!A65</f>
        <v>Programa Atención a Víctimas -PAV</v>
      </c>
      <c r="B68" s="399" t="str">
        <f>'[1]Table 1'!B65</f>
        <v>Decreto</v>
      </c>
      <c r="C68" s="399" t="str">
        <f>'[1]Table 1'!C65</f>
        <v>1084 26 de Mayo de 2015.
Esta versión incorpora las modificaciones introducidas al Decreto único reglamentario del Sector de Inclusión Social</v>
      </c>
      <c r="D68" s="242" t="str">
        <f>'[1]Table 1'!D65</f>
        <v>Artículo 2.2.1.1. Objeto.
La presente Parte tiene por objeto establecer los mecanismos para la adecuada implementación de las</v>
      </c>
      <c r="E68" s="505" t="str">
        <f>'[1]Table 1'!E65</f>
        <v>DEPARTAMENTO
ADMINISTRATIVO PARA LA PROSPERIDAD SOCIAL.
“Por medio del cual se expide
el Decreto Único Reglamentario del Sector de</v>
      </c>
      <c r="F68" s="502" t="str">
        <f>'[1]Table 1'!F65</f>
        <v>El presente Decreto aplica a las entidades del Sector de Inclusión Social y Reconciliación y rige en todo el territorio nacional.</v>
      </c>
      <c r="G68" s="503" t="str">
        <f>'[1]Table 1'!G65</f>
        <v>Presidencia de la Republica de Colombia.</v>
      </c>
      <c r="H68" s="399" t="str">
        <f>'[1]Table 1'!H65</f>
        <v>LIDER DEL SUBPROCESO DE JUSTICIA Y DERECHOS HUMANOS</v>
      </c>
    </row>
    <row r="69" spans="1:8" ht="106.5" customHeight="1">
      <c r="A69" s="399" t="str">
        <f>'[1]Table 1'!A66</f>
        <v>Programa Atención a Víctimas -PAV</v>
      </c>
      <c r="B69" s="399" t="str">
        <f>'[1]Table 1'!B66</f>
        <v>Decreto</v>
      </c>
      <c r="C69" s="399" t="str">
        <f>'[1]Table 1'!C66</f>
        <v>1377 del 22 de julio de
2014</v>
      </c>
      <c r="D69" s="242" t="str">
        <f>'[1]Table 1'!D66</f>
        <v>TODA</v>
      </c>
      <c r="E69" s="505" t="str">
        <f>'[1]Table 1'!E66</f>
        <v>Por el cual se reglamenta
parcialmente el artículo 132 de la Ley 1448 de 2011 y se modifica el artículo 159 del Decreto 4800 de 2011 en lo concerniente a la medida de</v>
      </c>
      <c r="F69" s="502" t="str">
        <f>'[1]Table 1'!F66</f>
        <v>El presente decreto se aplicará a las víctimas del delito de desplazamiento forzado incluidas en el Registro Único de Víctimas (RUV)</v>
      </c>
      <c r="G69" s="503" t="str">
        <f>'[1]Table 1'!G66</f>
        <v>Presidencia de la Republica de Colombia.</v>
      </c>
      <c r="H69" s="399" t="str">
        <f>'[1]Table 1'!H66</f>
        <v>LIDER DEL SUBPROCESO DE JUSTICIA Y DERECHOS HUMANOS</v>
      </c>
    </row>
    <row r="70" spans="1:8" ht="69.75" customHeight="1">
      <c r="A70" s="399" t="str">
        <f>'[1]Table 1'!A67</f>
        <v>Programa Atención a Víctimas -PAV</v>
      </c>
      <c r="B70" s="399" t="str">
        <f>'[1]Table 1'!B67</f>
        <v>Decreto</v>
      </c>
      <c r="C70" s="399" t="str">
        <f>'[1]Table 1'!C67</f>
        <v>2460 del  17 de diciembre
del año 2015</v>
      </c>
      <c r="D70" s="242" t="str">
        <f>'[1]Table 1'!D67</f>
        <v>TODA</v>
      </c>
      <c r="E70" s="505" t="str">
        <f>'[1]Table 1'!E67</f>
        <v>Por el cual se reglamenta
parcialmente el artículo 172 de la Ley 1448 de 2011, se adopta la Estrategia de Corresponsabilidad de la
política pública para las</v>
      </c>
      <c r="F70" s="502" t="str">
        <f>'[1]Table 1'!F67</f>
        <v>entidades públicas que conforman el
Sistema Nacional de Atención y Reparación Integral a las Víctimas (SNARIV), encargadas de formular y/o ejecutar los planes, programas, proyectos
y acciones específicas tendientes a la</v>
      </c>
      <c r="G70" s="503" t="str">
        <f>'[1]Table 1'!G67</f>
        <v>Presidencia de la Republica de Colombia.</v>
      </c>
      <c r="H70" s="399" t="str">
        <f>'[1]Table 1'!H67</f>
        <v>LIDER DEL SUBPROCESO DE JUSTICIA Y DERECHOS HUMANOS</v>
      </c>
    </row>
    <row r="71" spans="1:8" ht="99">
      <c r="A71" s="399" t="str">
        <f>'[1]Table 1'!A68</f>
        <v>Programa Atención a Víctimas -PAV</v>
      </c>
      <c r="B71" s="399" t="str">
        <f>'[1]Table 1'!B68</f>
        <v>Decreto</v>
      </c>
      <c r="C71" s="399" t="str">
        <f>'[1]Table 1'!C68</f>
        <v>1356 del 26 de Julio de
2019</v>
      </c>
      <c r="D71" s="242" t="str">
        <f>'[1]Table 1'!D68</f>
        <v>TODA</v>
      </c>
      <c r="E71" s="505" t="str">
        <f>'[1]Table 1'!E68</f>
        <v>Por medio del cual se
adiciona el capítulo 9 al título 7 de la parte 2 del libro 2 del
Decreto 1084 de 2015, Decreto Único Reglamentario del
Sector de Inclusión Social y</v>
      </c>
      <c r="F71" s="502" t="str">
        <f>'[1]Table 1'!F68</f>
        <v>Víctimas individuales y sujetos de reparación colectiva.</v>
      </c>
      <c r="G71" s="503" t="str">
        <f>'[1]Table 1'!G68</f>
        <v>Presidencia de la Republica de Colombia.</v>
      </c>
      <c r="H71" s="399" t="str">
        <f>'[1]Table 1'!H68</f>
        <v>LIDER DEL SUBPROCESO DE JUSTICIA Y DERECHOS HUMANOS</v>
      </c>
    </row>
    <row r="72" spans="1:8" ht="99">
      <c r="A72" s="399" t="str">
        <f>'[1]Table 1'!A69</f>
        <v>Programa Atención a Víctimas -PAV</v>
      </c>
      <c r="B72" s="399" t="str">
        <f>'[1]Table 1'!B69</f>
        <v>Sentencia</v>
      </c>
      <c r="C72" s="399" t="str">
        <f>'[1]Table 1'!C69</f>
        <v>T-025 de 2004 y Autos de seguimiento de 22 de enero de 2004.</v>
      </c>
      <c r="D72" s="242" t="str">
        <f>'[1]Table 1'!D69</f>
        <v>TODA</v>
      </c>
      <c r="E72" s="505" t="str">
        <f>'[1]Table 1'!E69</f>
        <v>Por medio de la cual se
declara el Estado de Cosas Inconstitucional de la Población Desplazada y sus diferentes Autos de
seguimiento al cumplimiento.</v>
      </c>
      <c r="F72" s="502" t="str">
        <f>'[1]Table 1'!F69</f>
        <v>Victimas del desplazamiento forzado en
condición de extrema vulnerabilidad de la población desplazada y  personas especialmente protegidas por la Constitución, tales como mujeres cabeza
de familia.</v>
      </c>
      <c r="G72" s="503" t="str">
        <f>'[1]Table 1'!G69</f>
        <v>Sala Sexta de Revisión de la Corte Constitucional</v>
      </c>
      <c r="H72" s="399" t="str">
        <f>'[1]Table 1'!H69</f>
        <v>LIDER DEL SUBPROCESO DE JUSTICIA Y DERECHOS HUMANOS</v>
      </c>
    </row>
    <row r="73" spans="1:8" ht="98.25" customHeight="1">
      <c r="A73" s="399" t="str">
        <f>'[1]Table 1'!A70</f>
        <v>Programa Atención a Víctimas -PAV</v>
      </c>
      <c r="B73" s="399" t="str">
        <f>'[1]Table 1'!B70</f>
        <v>Resolución</v>
      </c>
      <c r="C73" s="399" t="str">
        <f>'[1]Table 1'!C70</f>
        <v>01049 del 15 de marzo de 2019. Modificado por la Resolución 00582 del 26 de abril de 2021.</v>
      </c>
      <c r="D73" s="242" t="str">
        <f>'[1]Table 1'!D70</f>
        <v>TODA</v>
      </c>
      <c r="E73" s="505" t="str">
        <f>'[1]Table 1'!E70</f>
        <v>La presente Resolución tiene
por objeto adoptar el procedimiento para reconocer y otorgar la indemnización por vía
adminsitrativa y crear el</v>
      </c>
      <c r="F73" s="502" t="str">
        <f>'[1]Table 1'!F70</f>
        <v>La aplicación del Método se realizará
anualmente, respecto de la totalida de victimas que al finalizar el 31 de diciembre del año inmediantamente anterior cuenten con decision de reconocimiento
de indemnizacion administrativa a su</v>
      </c>
      <c r="G73" s="503" t="str">
        <f>'[1]Table 1'!G70</f>
        <v>Dirección General -
Unidad para la Atención y Reparación Integral a las Víctimas
(UARIV).</v>
      </c>
      <c r="H73" s="399" t="str">
        <f>'[1]Table 1'!H70</f>
        <v>LIDER DEL SUBPROCESO DE JUSTICIA Y DERECHOS HUMANOS</v>
      </c>
    </row>
    <row r="74" spans="1:8" ht="18.95" customHeight="1">
      <c r="A74" s="403"/>
      <c r="B74" s="403"/>
      <c r="C74" s="403"/>
      <c r="D74" s="244"/>
      <c r="E74" s="516"/>
      <c r="F74" s="517"/>
      <c r="G74" s="518"/>
      <c r="H74" s="518"/>
    </row>
    <row r="75" spans="1:8" ht="18.95" customHeight="1">
      <c r="A75"/>
      <c r="B75" s="766"/>
      <c r="C75" s="766"/>
      <c r="D75" s="766"/>
      <c r="E75" s="766"/>
      <c r="F75" s="766"/>
      <c r="G75"/>
      <c r="H75"/>
    </row>
    <row r="76" spans="1:8" ht="18.95" customHeight="1">
      <c r="A76"/>
      <c r="B76" s="766"/>
      <c r="C76" s="766"/>
      <c r="D76" s="766"/>
      <c r="E76" s="766"/>
      <c r="F76" s="766"/>
      <c r="G76"/>
      <c r="H76"/>
    </row>
    <row r="77" spans="1:8" ht="36.75" customHeight="1">
      <c r="A77"/>
      <c r="B77" s="766" t="s">
        <v>3565</v>
      </c>
      <c r="C77" s="766"/>
      <c r="D77" s="766"/>
      <c r="E77" s="766"/>
      <c r="F77" s="766"/>
      <c r="G77"/>
      <c r="H77"/>
    </row>
    <row r="78" spans="1:8" ht="18.95" customHeight="1">
      <c r="B78" s="767"/>
      <c r="C78" s="767"/>
      <c r="D78" s="767"/>
      <c r="E78" s="767"/>
      <c r="F78" s="767"/>
    </row>
    <row r="79" spans="1:8" ht="18.95" customHeight="1"/>
    <row r="80" spans="1:8" ht="18.95" customHeight="1"/>
    <row r="81" s="500" customFormat="1" ht="18.95" customHeight="1"/>
    <row r="82" s="500" customFormat="1" ht="18.95" customHeight="1"/>
    <row r="83" s="500" customFormat="1" ht="18.95" customHeight="1"/>
    <row r="84" s="500" customFormat="1" ht="18.95" customHeight="1"/>
    <row r="85" s="500" customFormat="1" ht="18.95" customHeight="1"/>
    <row r="86" s="500" customFormat="1" ht="18.95" customHeight="1"/>
    <row r="87" s="500" customFormat="1" ht="18.95" customHeight="1"/>
    <row r="88" s="500" customFormat="1" ht="18.95" customHeight="1"/>
    <row r="89" s="500" customFormat="1" ht="18.95" customHeight="1"/>
    <row r="90" s="500" customFormat="1" ht="18.95" customHeight="1"/>
    <row r="91" s="500" customFormat="1" ht="18.95" customHeight="1"/>
    <row r="92" s="500" customFormat="1" ht="18.95" customHeight="1"/>
    <row r="93" s="500" customFormat="1" ht="18.95" customHeight="1"/>
    <row r="94" s="500" customFormat="1" ht="18.95" customHeight="1"/>
    <row r="95" s="500" customFormat="1" ht="18.95" customHeight="1"/>
    <row r="96" s="500" customFormat="1" ht="18.95" customHeight="1"/>
    <row r="97" s="500" customFormat="1" ht="18.95" customHeight="1"/>
    <row r="98" s="500" customFormat="1" ht="18.95" customHeight="1"/>
    <row r="99" s="500" customFormat="1" ht="18.95" customHeight="1"/>
    <row r="100" s="500" customFormat="1" ht="18.95" customHeight="1"/>
    <row r="101" s="500" customFormat="1" ht="18.95" customHeight="1"/>
    <row r="102" s="500" customFormat="1" ht="18.95" customHeight="1"/>
    <row r="103" s="500" customFormat="1" ht="18.95" customHeight="1"/>
    <row r="104" s="500" customFormat="1" ht="18.95" customHeight="1"/>
    <row r="105" s="500" customFormat="1" ht="18.95" customHeight="1"/>
    <row r="106" s="500" customFormat="1" ht="18.95" customHeight="1"/>
    <row r="107" s="500" customFormat="1" ht="18.95" customHeight="1"/>
    <row r="108" s="500" customFormat="1" ht="18.95" customHeight="1"/>
    <row r="109" s="500" customFormat="1" ht="18.95" customHeight="1"/>
    <row r="110" s="500" customFormat="1" ht="18.95" customHeight="1"/>
    <row r="111" s="500" customFormat="1" ht="18.95" customHeight="1"/>
    <row r="112" s="500" customFormat="1" ht="18.95" customHeight="1"/>
    <row r="113" s="500" customFormat="1" ht="18.95" customHeight="1"/>
    <row r="114" s="500" customFormat="1" ht="18.95" customHeight="1"/>
    <row r="115" s="500" customFormat="1" ht="18.95" customHeight="1"/>
    <row r="116" s="500" customFormat="1" ht="18.95" customHeight="1"/>
    <row r="117" s="500" customFormat="1" ht="18.95" customHeight="1"/>
    <row r="118" s="500" customFormat="1" ht="18.95" customHeight="1"/>
    <row r="119" s="500" customFormat="1" ht="18.95" customHeight="1"/>
    <row r="120" s="500" customFormat="1" ht="18.95" customHeight="1"/>
    <row r="121" s="500" customFormat="1" ht="18.95" customHeight="1"/>
    <row r="122" s="500" customFormat="1" ht="18.95" customHeight="1"/>
    <row r="123" s="500" customFormat="1" ht="18.95" customHeight="1"/>
    <row r="124" s="500" customFormat="1" ht="18.95" customHeight="1"/>
    <row r="125" s="500" customFormat="1" ht="18.95" customHeight="1"/>
    <row r="126" s="500" customFormat="1" ht="18.95" customHeight="1"/>
    <row r="127" s="500" customFormat="1" ht="18.95" customHeight="1"/>
    <row r="128" s="500" customFormat="1" ht="18.95" customHeight="1"/>
    <row r="129" s="500" customFormat="1" ht="18.95" customHeight="1"/>
    <row r="130" s="500" customFormat="1" ht="18.95" customHeight="1"/>
    <row r="131" s="500" customFormat="1" ht="18.95" customHeight="1"/>
    <row r="132" s="500" customFormat="1" ht="18.95" customHeight="1"/>
    <row r="133" s="500" customFormat="1" ht="18.95" customHeight="1"/>
    <row r="134" s="500" customFormat="1" ht="18.95" customHeight="1"/>
    <row r="135" s="500" customFormat="1" ht="18.95" customHeight="1"/>
    <row r="136" s="500" customFormat="1" ht="18.95" customHeight="1"/>
    <row r="137" s="500" customFormat="1" ht="18.95" customHeight="1"/>
    <row r="138" s="500" customFormat="1" ht="18.95" customHeight="1"/>
    <row r="139" s="500" customFormat="1" ht="18.95" customHeight="1"/>
    <row r="140" s="500" customFormat="1" ht="18.95" customHeight="1"/>
    <row r="141" s="500" customFormat="1" ht="18.95" customHeight="1"/>
    <row r="142" s="500" customFormat="1" ht="18.95" customHeight="1"/>
    <row r="143" s="500" customFormat="1" ht="18.95" customHeight="1"/>
    <row r="144" s="500" customFormat="1" ht="18.95" customHeight="1"/>
    <row r="145" s="500" customFormat="1" ht="18.95" customHeight="1"/>
    <row r="146" s="500" customFormat="1" ht="18.95" customHeight="1"/>
    <row r="147" s="500" customFormat="1" ht="18.95" customHeight="1"/>
    <row r="148" s="500" customFormat="1" ht="18.95" customHeight="1"/>
    <row r="149" s="500" customFormat="1" ht="18.95" customHeight="1"/>
    <row r="150" s="500" customFormat="1" ht="18.95" customHeight="1"/>
    <row r="151" s="500" customFormat="1" ht="18.95" customHeight="1"/>
    <row r="152" s="500" customFormat="1" ht="18.95" customHeight="1"/>
    <row r="153" s="500" customFormat="1" ht="18.95" customHeight="1"/>
  </sheetData>
  <mergeCells count="19">
    <mergeCell ref="A1:A5"/>
    <mergeCell ref="B1:H1"/>
    <mergeCell ref="B2:H2"/>
    <mergeCell ref="B3:H3"/>
    <mergeCell ref="B4:C4"/>
    <mergeCell ref="D4:E4"/>
    <mergeCell ref="G4:H4"/>
    <mergeCell ref="B5:C5"/>
    <mergeCell ref="D5:E5"/>
    <mergeCell ref="G5:H5"/>
    <mergeCell ref="B75:F76"/>
    <mergeCell ref="B77:F77"/>
    <mergeCell ref="B78:F78"/>
    <mergeCell ref="B7:C7"/>
    <mergeCell ref="G7:H7"/>
    <mergeCell ref="B8:H8"/>
    <mergeCell ref="B9:H9"/>
    <mergeCell ref="B10:H10"/>
    <mergeCell ref="B11:C11"/>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69479-B290-4509-B57E-B08FF98AD4E2}">
  <dimension ref="A1:Z999"/>
  <sheetViews>
    <sheetView topLeftCell="C18" workbookViewId="0">
      <selection activeCell="E14" sqref="E14"/>
    </sheetView>
  </sheetViews>
  <sheetFormatPr baseColWidth="10" defaultColWidth="12.5703125" defaultRowHeight="15" customHeight="1"/>
  <cols>
    <col min="1" max="1" width="46.85546875" customWidth="1"/>
    <col min="2" max="2" width="21" customWidth="1"/>
    <col min="3" max="3" width="24.85546875" customWidth="1"/>
    <col min="4" max="4" width="24.5703125" customWidth="1"/>
    <col min="5" max="5" width="29.140625" customWidth="1"/>
    <col min="6" max="6" width="40.140625" customWidth="1"/>
    <col min="7" max="7" width="21" customWidth="1"/>
    <col min="8" max="8" width="22.42578125" customWidth="1"/>
    <col min="9" max="26" width="11.42578125" customWidth="1"/>
  </cols>
  <sheetData>
    <row r="1" spans="1:26" ht="25.5" customHeight="1">
      <c r="A1" s="687"/>
      <c r="B1" s="740" t="s">
        <v>8</v>
      </c>
      <c r="C1" s="691"/>
      <c r="D1" s="691"/>
      <c r="E1" s="691"/>
      <c r="F1" s="691"/>
      <c r="G1" s="691"/>
      <c r="H1" s="692"/>
      <c r="I1" s="123"/>
      <c r="J1" s="123"/>
      <c r="K1" s="123"/>
      <c r="L1" s="123"/>
      <c r="M1" s="123"/>
      <c r="N1" s="123"/>
      <c r="O1" s="123"/>
      <c r="P1" s="123"/>
      <c r="Q1" s="123"/>
      <c r="R1" s="123"/>
      <c r="S1" s="123"/>
      <c r="T1" s="123"/>
      <c r="U1" s="123"/>
      <c r="V1" s="123"/>
      <c r="W1" s="123"/>
      <c r="X1" s="123"/>
      <c r="Y1" s="123"/>
      <c r="Z1" s="123"/>
    </row>
    <row r="2" spans="1:26" ht="17.25" customHeight="1">
      <c r="A2" s="688"/>
      <c r="B2" s="742" t="s">
        <v>9</v>
      </c>
      <c r="C2" s="691"/>
      <c r="D2" s="691"/>
      <c r="E2" s="691"/>
      <c r="F2" s="691"/>
      <c r="G2" s="691"/>
      <c r="H2" s="692"/>
      <c r="I2" s="123"/>
      <c r="J2" s="123"/>
      <c r="K2" s="123"/>
      <c r="L2" s="123"/>
      <c r="M2" s="123"/>
      <c r="N2" s="123"/>
      <c r="O2" s="123"/>
      <c r="P2" s="123"/>
      <c r="Q2" s="123"/>
      <c r="R2" s="123"/>
      <c r="S2" s="123"/>
      <c r="T2" s="123"/>
      <c r="U2" s="123"/>
      <c r="V2" s="123"/>
      <c r="W2" s="123"/>
      <c r="X2" s="123"/>
      <c r="Y2" s="123"/>
      <c r="Z2" s="123"/>
    </row>
    <row r="3" spans="1:26" ht="17.25" customHeight="1">
      <c r="A3" s="688"/>
      <c r="B3" s="740" t="s">
        <v>10</v>
      </c>
      <c r="C3" s="691"/>
      <c r="D3" s="691"/>
      <c r="E3" s="691"/>
      <c r="F3" s="691"/>
      <c r="G3" s="691"/>
      <c r="H3" s="692"/>
      <c r="I3" s="123"/>
      <c r="J3" s="123"/>
      <c r="K3" s="123"/>
      <c r="L3" s="123"/>
      <c r="M3" s="123"/>
      <c r="N3" s="123"/>
      <c r="O3" s="123"/>
      <c r="P3" s="123"/>
      <c r="Q3" s="123"/>
      <c r="R3" s="123"/>
      <c r="S3" s="123"/>
      <c r="T3" s="123"/>
      <c r="U3" s="123"/>
      <c r="V3" s="123"/>
      <c r="W3" s="123"/>
      <c r="X3" s="123"/>
      <c r="Y3" s="123"/>
      <c r="Z3" s="123"/>
    </row>
    <row r="4" spans="1:26" ht="19.5" customHeight="1">
      <c r="A4" s="688"/>
      <c r="B4" s="743" t="s">
        <v>11</v>
      </c>
      <c r="C4" s="692"/>
      <c r="D4" s="743" t="s">
        <v>12</v>
      </c>
      <c r="E4" s="692"/>
      <c r="F4" s="223" t="s">
        <v>21</v>
      </c>
      <c r="G4" s="743" t="s">
        <v>20</v>
      </c>
      <c r="H4" s="692"/>
      <c r="I4" s="123"/>
      <c r="J4" s="123"/>
      <c r="K4" s="123"/>
      <c r="L4" s="123"/>
      <c r="M4" s="123"/>
      <c r="N4" s="123"/>
      <c r="O4" s="123"/>
      <c r="P4" s="123"/>
      <c r="Q4" s="123"/>
      <c r="R4" s="123"/>
      <c r="S4" s="123"/>
      <c r="T4" s="123"/>
      <c r="U4" s="123"/>
      <c r="V4" s="123"/>
      <c r="W4" s="123"/>
      <c r="X4" s="123"/>
      <c r="Y4" s="123"/>
      <c r="Z4" s="123"/>
    </row>
    <row r="5" spans="1:26" ht="21" customHeight="1">
      <c r="A5" s="689"/>
      <c r="B5" s="744">
        <v>45399</v>
      </c>
      <c r="C5" s="692"/>
      <c r="D5" s="745" t="s">
        <v>22</v>
      </c>
      <c r="E5" s="692"/>
      <c r="F5" s="224" t="s">
        <v>13</v>
      </c>
      <c r="G5" s="746"/>
      <c r="H5" s="692"/>
      <c r="I5" s="123"/>
      <c r="J5" s="123"/>
      <c r="K5" s="123"/>
      <c r="L5" s="123"/>
      <c r="M5" s="123"/>
      <c r="N5" s="123"/>
      <c r="O5" s="123"/>
      <c r="P5" s="123"/>
      <c r="Q5" s="123"/>
      <c r="R5" s="123"/>
      <c r="S5" s="123"/>
      <c r="T5" s="123"/>
      <c r="U5" s="123"/>
      <c r="V5" s="123"/>
      <c r="W5" s="123"/>
      <c r="X5" s="123"/>
      <c r="Y5" s="123"/>
      <c r="Z5" s="123"/>
    </row>
    <row r="6" spans="1:26" ht="7.5" customHeight="1">
      <c r="A6" s="126"/>
      <c r="B6" s="127"/>
      <c r="C6" s="128"/>
      <c r="D6" s="129"/>
      <c r="E6" s="129"/>
      <c r="F6" s="128"/>
      <c r="G6" s="128"/>
      <c r="H6" s="128"/>
      <c r="I6" s="123"/>
      <c r="J6" s="123"/>
      <c r="K6" s="123"/>
      <c r="L6" s="123"/>
      <c r="M6" s="123"/>
      <c r="N6" s="123"/>
      <c r="O6" s="123"/>
      <c r="P6" s="123"/>
      <c r="Q6" s="123"/>
      <c r="R6" s="123"/>
      <c r="S6" s="123"/>
      <c r="T6" s="123"/>
      <c r="U6" s="123"/>
      <c r="V6" s="123"/>
      <c r="W6" s="123"/>
      <c r="X6" s="123"/>
      <c r="Y6" s="123"/>
      <c r="Z6" s="123"/>
    </row>
    <row r="7" spans="1:26" ht="21" customHeight="1">
      <c r="A7" s="131" t="s">
        <v>15</v>
      </c>
      <c r="B7" s="706" t="s">
        <v>2979</v>
      </c>
      <c r="C7" s="692"/>
      <c r="D7" s="131" t="s">
        <v>16</v>
      </c>
      <c r="E7" s="377" t="s">
        <v>2980</v>
      </c>
      <c r="F7" s="131" t="s">
        <v>17</v>
      </c>
      <c r="G7" s="706" t="s">
        <v>2981</v>
      </c>
      <c r="H7" s="692"/>
      <c r="I7" s="123"/>
      <c r="J7" s="123"/>
      <c r="K7" s="123"/>
      <c r="L7" s="123"/>
      <c r="M7" s="123"/>
      <c r="N7" s="123"/>
      <c r="O7" s="123"/>
      <c r="P7" s="123"/>
      <c r="Q7" s="123"/>
      <c r="R7" s="123"/>
      <c r="S7" s="123"/>
      <c r="T7" s="123"/>
      <c r="U7" s="123"/>
      <c r="V7" s="123"/>
      <c r="W7" s="123"/>
      <c r="X7" s="123"/>
      <c r="Y7" s="123"/>
      <c r="Z7" s="123"/>
    </row>
    <row r="8" spans="1:26" ht="21" customHeight="1">
      <c r="A8" s="131" t="s">
        <v>18</v>
      </c>
      <c r="B8" s="706" t="s">
        <v>2982</v>
      </c>
      <c r="C8" s="691"/>
      <c r="D8" s="691"/>
      <c r="E8" s="691"/>
      <c r="F8" s="691"/>
      <c r="G8" s="691"/>
      <c r="H8" s="692"/>
      <c r="I8" s="123"/>
      <c r="J8" s="123"/>
      <c r="K8" s="123"/>
      <c r="L8" s="123"/>
      <c r="M8" s="123"/>
      <c r="N8" s="123"/>
      <c r="O8" s="123"/>
      <c r="P8" s="123"/>
      <c r="Q8" s="123"/>
      <c r="R8" s="123"/>
      <c r="S8" s="123"/>
      <c r="T8" s="123"/>
      <c r="U8" s="123"/>
      <c r="V8" s="123"/>
      <c r="W8" s="123"/>
      <c r="X8" s="123"/>
      <c r="Y8" s="123"/>
      <c r="Z8" s="123"/>
    </row>
    <row r="9" spans="1:26" ht="36.75" customHeight="1">
      <c r="A9" s="131" t="s">
        <v>19</v>
      </c>
      <c r="B9" s="708" t="s">
        <v>2983</v>
      </c>
      <c r="C9" s="691"/>
      <c r="D9" s="691"/>
      <c r="E9" s="691"/>
      <c r="F9" s="691"/>
      <c r="G9" s="691"/>
      <c r="H9" s="692"/>
      <c r="I9" s="123"/>
      <c r="J9" s="123"/>
      <c r="K9" s="123"/>
      <c r="L9" s="123"/>
      <c r="M9" s="123"/>
      <c r="N9" s="123"/>
      <c r="O9" s="123"/>
      <c r="P9" s="123"/>
      <c r="Q9" s="123"/>
      <c r="R9" s="123"/>
      <c r="S9" s="123"/>
      <c r="T9" s="123"/>
      <c r="U9" s="123"/>
      <c r="V9" s="123"/>
      <c r="W9" s="123"/>
      <c r="X9" s="123"/>
      <c r="Y9" s="123"/>
      <c r="Z9" s="123"/>
    </row>
    <row r="10" spans="1:26" ht="60" customHeight="1">
      <c r="A10" s="131" t="s">
        <v>23</v>
      </c>
      <c r="B10" s="708" t="s">
        <v>2984</v>
      </c>
      <c r="C10" s="691"/>
      <c r="D10" s="691"/>
      <c r="E10" s="691"/>
      <c r="F10" s="691"/>
      <c r="G10" s="691"/>
      <c r="H10" s="692"/>
      <c r="I10" s="123"/>
      <c r="J10" s="123"/>
      <c r="K10" s="123"/>
      <c r="L10" s="123"/>
      <c r="M10" s="123"/>
      <c r="N10" s="123"/>
      <c r="O10" s="123"/>
      <c r="P10" s="123"/>
      <c r="Q10" s="123"/>
      <c r="R10" s="123"/>
      <c r="S10" s="123"/>
      <c r="T10" s="123"/>
      <c r="U10" s="123"/>
      <c r="V10" s="123"/>
      <c r="W10" s="123"/>
      <c r="X10" s="123"/>
      <c r="Y10" s="123"/>
      <c r="Z10" s="123"/>
    </row>
    <row r="11" spans="1:26" ht="17.25" customHeight="1">
      <c r="A11" s="134" t="s">
        <v>6</v>
      </c>
      <c r="B11" s="709">
        <v>45888</v>
      </c>
      <c r="C11" s="691"/>
      <c r="D11" s="135"/>
      <c r="E11" s="135"/>
      <c r="F11" s="135"/>
      <c r="G11" s="135"/>
      <c r="H11" s="137"/>
      <c r="I11" s="123"/>
      <c r="J11" s="123"/>
      <c r="K11" s="123"/>
      <c r="L11" s="123"/>
      <c r="M11" s="123"/>
      <c r="N11" s="123"/>
      <c r="O11" s="123"/>
      <c r="P11" s="123"/>
      <c r="Q11" s="123"/>
      <c r="R11" s="123"/>
      <c r="S11" s="123"/>
      <c r="T11" s="123"/>
      <c r="U11" s="123"/>
      <c r="V11" s="123"/>
      <c r="W11" s="123"/>
      <c r="X11" s="123"/>
      <c r="Y11" s="123"/>
      <c r="Z11" s="123"/>
    </row>
    <row r="12" spans="1:26" ht="28.5" customHeight="1">
      <c r="A12" s="138" t="s">
        <v>14</v>
      </c>
      <c r="B12" s="138" t="s">
        <v>7</v>
      </c>
      <c r="C12" s="138" t="s">
        <v>0</v>
      </c>
      <c r="D12" s="138" t="s">
        <v>1</v>
      </c>
      <c r="E12" s="138" t="s">
        <v>2</v>
      </c>
      <c r="F12" s="138" t="s">
        <v>4</v>
      </c>
      <c r="G12" s="138" t="s">
        <v>3</v>
      </c>
      <c r="H12" s="138" t="s">
        <v>5</v>
      </c>
      <c r="I12" s="123"/>
      <c r="J12" s="123"/>
      <c r="K12" s="123"/>
      <c r="L12" s="123"/>
      <c r="M12" s="123"/>
      <c r="N12" s="123"/>
      <c r="O12" s="123"/>
      <c r="P12" s="123"/>
      <c r="Q12" s="123"/>
      <c r="R12" s="123"/>
      <c r="S12" s="123"/>
      <c r="T12" s="123"/>
      <c r="U12" s="123"/>
      <c r="V12" s="123"/>
      <c r="W12" s="123"/>
      <c r="X12" s="123"/>
      <c r="Y12" s="123"/>
      <c r="Z12" s="123"/>
    </row>
    <row r="13" spans="1:26" ht="17.25" customHeight="1">
      <c r="A13" s="378" t="s">
        <v>2985</v>
      </c>
      <c r="B13" s="378" t="s">
        <v>2986</v>
      </c>
      <c r="C13" s="378" t="s">
        <v>2987</v>
      </c>
      <c r="D13" s="378" t="s">
        <v>2988</v>
      </c>
      <c r="E13" s="379" t="s">
        <v>2989</v>
      </c>
      <c r="F13" s="379" t="s">
        <v>2990</v>
      </c>
      <c r="G13" s="380" t="s">
        <v>2435</v>
      </c>
      <c r="H13" s="380" t="s">
        <v>2991</v>
      </c>
      <c r="I13" s="143"/>
      <c r="J13" s="143"/>
      <c r="K13" s="143"/>
      <c r="L13" s="143"/>
      <c r="M13" s="143"/>
      <c r="N13" s="143"/>
      <c r="O13" s="143"/>
      <c r="P13" s="143"/>
      <c r="Q13" s="143"/>
      <c r="R13" s="143"/>
      <c r="S13" s="143"/>
      <c r="T13" s="143"/>
      <c r="U13" s="143"/>
      <c r="V13" s="143"/>
      <c r="W13" s="143"/>
      <c r="X13" s="143"/>
      <c r="Y13" s="143"/>
      <c r="Z13" s="143"/>
    </row>
    <row r="14" spans="1:26" ht="327" customHeight="1">
      <c r="A14" s="378" t="s">
        <v>2985</v>
      </c>
      <c r="B14" s="381" t="s">
        <v>658</v>
      </c>
      <c r="C14" s="381" t="s">
        <v>2992</v>
      </c>
      <c r="D14" s="378" t="s">
        <v>2993</v>
      </c>
      <c r="E14" s="379" t="s">
        <v>2994</v>
      </c>
      <c r="F14" s="379" t="s">
        <v>2995</v>
      </c>
      <c r="G14" s="380" t="s">
        <v>179</v>
      </c>
      <c r="H14" s="379" t="s">
        <v>2996</v>
      </c>
      <c r="I14" s="143"/>
      <c r="J14" s="143"/>
      <c r="K14" s="143"/>
      <c r="L14" s="143"/>
      <c r="M14" s="143"/>
      <c r="N14" s="143"/>
      <c r="O14" s="143"/>
      <c r="P14" s="143"/>
      <c r="Q14" s="143"/>
      <c r="R14" s="143"/>
      <c r="S14" s="143"/>
      <c r="T14" s="143"/>
      <c r="U14" s="143"/>
      <c r="V14" s="143"/>
      <c r="W14" s="143"/>
      <c r="X14" s="143"/>
      <c r="Y14" s="143"/>
      <c r="Z14" s="143"/>
    </row>
    <row r="15" spans="1:26" ht="192" customHeight="1">
      <c r="A15" s="378" t="s">
        <v>2985</v>
      </c>
      <c r="B15" s="381" t="s">
        <v>658</v>
      </c>
      <c r="C15" s="378" t="s">
        <v>2997</v>
      </c>
      <c r="D15" s="378" t="s">
        <v>2998</v>
      </c>
      <c r="E15" s="379" t="s">
        <v>2999</v>
      </c>
      <c r="F15" s="382" t="s">
        <v>3000</v>
      </c>
      <c r="G15" s="380" t="s">
        <v>179</v>
      </c>
      <c r="H15" s="379" t="s">
        <v>2996</v>
      </c>
      <c r="I15" s="143"/>
      <c r="J15" s="143"/>
      <c r="K15" s="143"/>
      <c r="L15" s="143"/>
      <c r="M15" s="143"/>
      <c r="N15" s="143"/>
      <c r="O15" s="143"/>
      <c r="P15" s="143"/>
      <c r="Q15" s="143"/>
      <c r="R15" s="143"/>
      <c r="S15" s="143"/>
      <c r="T15" s="143"/>
      <c r="U15" s="143"/>
      <c r="V15" s="143"/>
      <c r="W15" s="143"/>
      <c r="X15" s="143"/>
      <c r="Y15" s="143"/>
      <c r="Z15" s="143"/>
    </row>
    <row r="16" spans="1:26" ht="17.25" customHeight="1">
      <c r="A16" s="378" t="s">
        <v>2985</v>
      </c>
      <c r="B16" s="381" t="s">
        <v>658</v>
      </c>
      <c r="C16" s="378" t="s">
        <v>3001</v>
      </c>
      <c r="D16" s="378" t="s">
        <v>3002</v>
      </c>
      <c r="E16" s="379" t="s">
        <v>3003</v>
      </c>
      <c r="F16" s="379" t="s">
        <v>3004</v>
      </c>
      <c r="G16" s="380" t="s">
        <v>179</v>
      </c>
      <c r="H16" s="379" t="s">
        <v>2996</v>
      </c>
      <c r="I16" s="143"/>
      <c r="J16" s="143"/>
      <c r="K16" s="143"/>
      <c r="L16" s="143"/>
      <c r="M16" s="143"/>
      <c r="N16" s="143"/>
      <c r="O16" s="143"/>
      <c r="P16" s="143"/>
      <c r="Q16" s="143"/>
      <c r="R16" s="143"/>
      <c r="S16" s="143"/>
      <c r="T16" s="143"/>
      <c r="U16" s="143"/>
      <c r="V16" s="143"/>
      <c r="W16" s="143"/>
      <c r="X16" s="143"/>
      <c r="Y16" s="143"/>
      <c r="Z16" s="143"/>
    </row>
    <row r="17" spans="1:26" ht="171.75" customHeight="1">
      <c r="A17" s="378" t="s">
        <v>2985</v>
      </c>
      <c r="B17" s="381" t="s">
        <v>658</v>
      </c>
      <c r="C17" s="378" t="s">
        <v>3005</v>
      </c>
      <c r="D17" s="378" t="s">
        <v>3006</v>
      </c>
      <c r="E17" s="379" t="s">
        <v>3007</v>
      </c>
      <c r="F17" s="380" t="s">
        <v>3008</v>
      </c>
      <c r="G17" s="380" t="s">
        <v>179</v>
      </c>
      <c r="H17" s="379" t="s">
        <v>2996</v>
      </c>
      <c r="I17" s="143"/>
      <c r="J17" s="143"/>
      <c r="K17" s="143"/>
      <c r="L17" s="143"/>
      <c r="M17" s="143"/>
      <c r="N17" s="143"/>
      <c r="O17" s="143"/>
      <c r="P17" s="143"/>
      <c r="Q17" s="143"/>
      <c r="R17" s="143"/>
      <c r="S17" s="143"/>
      <c r="T17" s="143"/>
      <c r="U17" s="143"/>
      <c r="V17" s="143"/>
      <c r="W17" s="143"/>
      <c r="X17" s="143"/>
      <c r="Y17" s="143"/>
      <c r="Z17" s="143"/>
    </row>
    <row r="18" spans="1:26" ht="17.25" customHeight="1">
      <c r="A18" s="378" t="s">
        <v>2985</v>
      </c>
      <c r="B18" s="381" t="s">
        <v>658</v>
      </c>
      <c r="C18" s="383" t="s">
        <v>3009</v>
      </c>
      <c r="D18" s="378" t="s">
        <v>3010</v>
      </c>
      <c r="E18" s="379" t="s">
        <v>3011</v>
      </c>
      <c r="F18" s="379" t="s">
        <v>3012</v>
      </c>
      <c r="G18" s="380" t="s">
        <v>179</v>
      </c>
      <c r="H18" s="379" t="s">
        <v>2996</v>
      </c>
      <c r="I18" s="143"/>
      <c r="J18" s="143"/>
      <c r="K18" s="143"/>
      <c r="L18" s="143"/>
      <c r="M18" s="143"/>
      <c r="N18" s="143"/>
      <c r="O18" s="143"/>
      <c r="P18" s="143"/>
      <c r="Q18" s="143"/>
      <c r="R18" s="143"/>
      <c r="S18" s="143"/>
      <c r="T18" s="143"/>
      <c r="U18" s="143"/>
      <c r="V18" s="143"/>
      <c r="W18" s="143"/>
      <c r="X18" s="143"/>
      <c r="Y18" s="143"/>
      <c r="Z18" s="143"/>
    </row>
    <row r="19" spans="1:26" ht="17.25" customHeight="1">
      <c r="A19" s="378" t="s">
        <v>2985</v>
      </c>
      <c r="B19" s="381" t="s">
        <v>658</v>
      </c>
      <c r="C19" s="384" t="s">
        <v>3013</v>
      </c>
      <c r="D19" s="384" t="s">
        <v>3014</v>
      </c>
      <c r="E19" s="379" t="s">
        <v>3015</v>
      </c>
      <c r="F19" s="379" t="s">
        <v>3012</v>
      </c>
      <c r="G19" s="380" t="s">
        <v>179</v>
      </c>
      <c r="H19" s="379" t="s">
        <v>2996</v>
      </c>
      <c r="I19" s="143"/>
      <c r="J19" s="143"/>
      <c r="K19" s="143"/>
      <c r="L19" s="143"/>
      <c r="M19" s="143"/>
      <c r="N19" s="143"/>
      <c r="O19" s="143"/>
      <c r="P19" s="143"/>
      <c r="Q19" s="143"/>
      <c r="R19" s="143"/>
      <c r="S19" s="143"/>
      <c r="T19" s="143"/>
      <c r="U19" s="143"/>
      <c r="V19" s="143"/>
      <c r="W19" s="143"/>
      <c r="X19" s="143"/>
      <c r="Y19" s="143"/>
      <c r="Z19" s="143"/>
    </row>
    <row r="20" spans="1:26" ht="17.25" customHeight="1">
      <c r="A20" s="378" t="s">
        <v>2985</v>
      </c>
      <c r="B20" s="381" t="s">
        <v>658</v>
      </c>
      <c r="C20" s="385" t="s">
        <v>3016</v>
      </c>
      <c r="D20" s="383" t="s">
        <v>3017</v>
      </c>
      <c r="E20" s="379" t="s">
        <v>3018</v>
      </c>
      <c r="F20" s="379" t="s">
        <v>3019</v>
      </c>
      <c r="G20" s="380" t="s">
        <v>179</v>
      </c>
      <c r="H20" s="379" t="s">
        <v>2996</v>
      </c>
      <c r="I20" s="143"/>
      <c r="J20" s="143"/>
      <c r="K20" s="143"/>
      <c r="L20" s="143"/>
      <c r="M20" s="143"/>
      <c r="N20" s="143"/>
      <c r="O20" s="143"/>
      <c r="P20" s="143"/>
      <c r="Q20" s="143"/>
      <c r="R20" s="143"/>
      <c r="S20" s="143"/>
      <c r="T20" s="143"/>
      <c r="U20" s="143"/>
      <c r="V20" s="143"/>
      <c r="W20" s="143"/>
      <c r="X20" s="143"/>
      <c r="Y20" s="143"/>
      <c r="Z20" s="143"/>
    </row>
    <row r="21" spans="1:26" ht="17.25" customHeight="1">
      <c r="A21" s="378" t="s">
        <v>2985</v>
      </c>
      <c r="B21" s="381" t="s">
        <v>658</v>
      </c>
      <c r="C21" s="386" t="s">
        <v>3020</v>
      </c>
      <c r="D21" s="384" t="s">
        <v>3021</v>
      </c>
      <c r="E21" s="379" t="s">
        <v>3022</v>
      </c>
      <c r="F21" s="382" t="s">
        <v>3023</v>
      </c>
      <c r="G21" s="379"/>
      <c r="H21" s="379" t="s">
        <v>2996</v>
      </c>
      <c r="I21" s="143"/>
      <c r="J21" s="143"/>
      <c r="K21" s="143"/>
      <c r="L21" s="143"/>
      <c r="M21" s="143"/>
      <c r="N21" s="143"/>
      <c r="O21" s="143"/>
      <c r="P21" s="143"/>
      <c r="Q21" s="143"/>
      <c r="R21" s="143"/>
      <c r="S21" s="143"/>
      <c r="T21" s="143"/>
      <c r="U21" s="143"/>
      <c r="V21" s="143"/>
      <c r="W21" s="143"/>
      <c r="X21" s="143"/>
      <c r="Y21" s="143"/>
      <c r="Z21" s="143"/>
    </row>
    <row r="22" spans="1:26" ht="17.25" customHeight="1">
      <c r="A22" s="378" t="s">
        <v>2985</v>
      </c>
      <c r="B22" s="384" t="s">
        <v>658</v>
      </c>
      <c r="C22" s="386" t="s">
        <v>3024</v>
      </c>
      <c r="D22" s="384" t="s">
        <v>3025</v>
      </c>
      <c r="E22" s="379" t="s">
        <v>3026</v>
      </c>
      <c r="F22" s="379" t="s">
        <v>2995</v>
      </c>
      <c r="G22" s="379" t="s">
        <v>179</v>
      </c>
      <c r="H22" s="379" t="s">
        <v>2996</v>
      </c>
      <c r="I22" s="143"/>
      <c r="J22" s="143"/>
      <c r="K22" s="143"/>
      <c r="L22" s="143"/>
      <c r="M22" s="143"/>
      <c r="N22" s="143"/>
      <c r="O22" s="143"/>
      <c r="P22" s="143"/>
      <c r="Q22" s="143"/>
      <c r="R22" s="143"/>
      <c r="S22" s="143"/>
      <c r="T22" s="143"/>
      <c r="U22" s="143"/>
      <c r="V22" s="143"/>
      <c r="W22" s="143"/>
      <c r="X22" s="143"/>
      <c r="Y22" s="143"/>
      <c r="Z22" s="143"/>
    </row>
    <row r="23" spans="1:26" ht="17.25" customHeight="1">
      <c r="A23" s="378" t="s">
        <v>2985</v>
      </c>
      <c r="B23" s="384" t="s">
        <v>658</v>
      </c>
      <c r="C23" s="378" t="s">
        <v>3027</v>
      </c>
      <c r="D23" s="378" t="s">
        <v>3028</v>
      </c>
      <c r="E23" s="379" t="s">
        <v>3029</v>
      </c>
      <c r="F23" s="379" t="s">
        <v>3012</v>
      </c>
      <c r="G23" s="380" t="s">
        <v>179</v>
      </c>
      <c r="H23" s="379" t="s">
        <v>2996</v>
      </c>
      <c r="I23" s="143"/>
      <c r="J23" s="143"/>
      <c r="K23" s="143"/>
      <c r="L23" s="143"/>
      <c r="M23" s="143"/>
      <c r="N23" s="143"/>
      <c r="O23" s="143"/>
      <c r="P23" s="143"/>
      <c r="Q23" s="143"/>
      <c r="R23" s="143"/>
      <c r="S23" s="143"/>
      <c r="T23" s="143"/>
      <c r="U23" s="143"/>
      <c r="V23" s="143"/>
      <c r="W23" s="143"/>
      <c r="X23" s="143"/>
      <c r="Y23" s="143"/>
      <c r="Z23" s="143"/>
    </row>
    <row r="24" spans="1:26" ht="17.25" customHeight="1">
      <c r="A24" s="378" t="s">
        <v>2985</v>
      </c>
      <c r="B24" s="384" t="s">
        <v>658</v>
      </c>
      <c r="C24" s="380" t="s">
        <v>3030</v>
      </c>
      <c r="D24" s="380" t="s">
        <v>3031</v>
      </c>
      <c r="E24" s="379" t="s">
        <v>3032</v>
      </c>
      <c r="F24" s="379" t="s">
        <v>3033</v>
      </c>
      <c r="G24" s="380" t="s">
        <v>179</v>
      </c>
      <c r="H24" s="380" t="s">
        <v>2996</v>
      </c>
      <c r="I24" s="143"/>
      <c r="J24" s="143"/>
      <c r="K24" s="143"/>
      <c r="L24" s="143"/>
      <c r="M24" s="143"/>
      <c r="N24" s="143"/>
      <c r="O24" s="143"/>
      <c r="P24" s="143"/>
      <c r="Q24" s="143"/>
      <c r="R24" s="143"/>
      <c r="S24" s="143"/>
      <c r="T24" s="143"/>
      <c r="U24" s="143"/>
      <c r="V24" s="143"/>
      <c r="W24" s="143"/>
      <c r="X24" s="143"/>
      <c r="Y24" s="143"/>
      <c r="Z24" s="143"/>
    </row>
    <row r="25" spans="1:26" ht="17.25" customHeight="1">
      <c r="A25" s="387" t="s">
        <v>2985</v>
      </c>
      <c r="B25" s="388" t="s">
        <v>658</v>
      </c>
      <c r="C25" s="387" t="s">
        <v>3034</v>
      </c>
      <c r="D25" s="387" t="s">
        <v>3035</v>
      </c>
      <c r="E25" s="388" t="s">
        <v>3036</v>
      </c>
      <c r="F25" s="388" t="s">
        <v>3037</v>
      </c>
      <c r="G25" s="387" t="s">
        <v>179</v>
      </c>
      <c r="H25" s="387" t="s">
        <v>2996</v>
      </c>
      <c r="I25" s="389"/>
      <c r="J25" s="389"/>
      <c r="K25" s="389"/>
      <c r="L25" s="389"/>
      <c r="M25" s="389"/>
      <c r="N25" s="389"/>
      <c r="O25" s="389"/>
      <c r="P25" s="389"/>
      <c r="Q25" s="389"/>
      <c r="R25" s="389"/>
      <c r="S25" s="389"/>
      <c r="T25" s="389"/>
      <c r="U25" s="389"/>
      <c r="V25" s="389"/>
      <c r="W25" s="389"/>
      <c r="X25" s="389"/>
      <c r="Y25" s="389"/>
      <c r="Z25" s="389"/>
    </row>
    <row r="26" spans="1:26" ht="17.25" customHeight="1">
      <c r="A26" s="378" t="s">
        <v>2985</v>
      </c>
      <c r="B26" s="390" t="s">
        <v>672</v>
      </c>
      <c r="C26" s="378" t="s">
        <v>3038</v>
      </c>
      <c r="D26" s="382" t="s">
        <v>3039</v>
      </c>
      <c r="E26" s="379" t="s">
        <v>3040</v>
      </c>
      <c r="F26" s="379" t="s">
        <v>3041</v>
      </c>
      <c r="G26" s="380" t="s">
        <v>3042</v>
      </c>
      <c r="H26" s="380" t="s">
        <v>2996</v>
      </c>
      <c r="I26" s="143"/>
      <c r="J26" s="143"/>
      <c r="K26" s="143"/>
      <c r="L26" s="143"/>
      <c r="M26" s="143"/>
      <c r="N26" s="143"/>
      <c r="O26" s="143"/>
      <c r="P26" s="143"/>
      <c r="Q26" s="143"/>
      <c r="R26" s="143"/>
      <c r="S26" s="143"/>
      <c r="T26" s="143"/>
      <c r="U26" s="143"/>
      <c r="V26" s="143"/>
      <c r="W26" s="143"/>
      <c r="X26" s="143"/>
      <c r="Y26" s="143"/>
      <c r="Z26" s="143"/>
    </row>
    <row r="27" spans="1:26" ht="17.25" customHeight="1">
      <c r="A27" s="378" t="s">
        <v>2985</v>
      </c>
      <c r="B27" s="381" t="s">
        <v>672</v>
      </c>
      <c r="C27" s="378" t="s">
        <v>3043</v>
      </c>
      <c r="D27" s="380" t="s">
        <v>3044</v>
      </c>
      <c r="E27" s="379" t="s">
        <v>3045</v>
      </c>
      <c r="F27" s="379" t="s">
        <v>3012</v>
      </c>
      <c r="G27" s="380" t="s">
        <v>3046</v>
      </c>
      <c r="H27" s="380" t="s">
        <v>2996</v>
      </c>
      <c r="I27" s="143"/>
      <c r="J27" s="143"/>
      <c r="K27" s="143"/>
      <c r="L27" s="143"/>
      <c r="M27" s="143"/>
      <c r="N27" s="143"/>
      <c r="O27" s="143"/>
      <c r="P27" s="143"/>
      <c r="Q27" s="143"/>
      <c r="R27" s="143"/>
      <c r="S27" s="143"/>
      <c r="T27" s="143"/>
      <c r="U27" s="143"/>
      <c r="V27" s="143"/>
      <c r="W27" s="143"/>
      <c r="X27" s="143"/>
      <c r="Y27" s="143"/>
      <c r="Z27" s="143"/>
    </row>
    <row r="28" spans="1:26" ht="17.25" customHeight="1">
      <c r="A28" s="378" t="s">
        <v>2985</v>
      </c>
      <c r="B28" s="381" t="s">
        <v>672</v>
      </c>
      <c r="C28" s="378" t="s">
        <v>3047</v>
      </c>
      <c r="D28" s="380" t="s">
        <v>3048</v>
      </c>
      <c r="E28" s="391" t="s">
        <v>3049</v>
      </c>
      <c r="F28" s="379" t="s">
        <v>3050</v>
      </c>
      <c r="G28" s="380" t="s">
        <v>3051</v>
      </c>
      <c r="H28" s="380" t="s">
        <v>2996</v>
      </c>
      <c r="I28" s="143"/>
      <c r="J28" s="143"/>
      <c r="K28" s="143"/>
      <c r="L28" s="143"/>
      <c r="M28" s="143"/>
      <c r="N28" s="143"/>
      <c r="O28" s="143"/>
      <c r="P28" s="143"/>
      <c r="Q28" s="143"/>
      <c r="R28" s="143"/>
      <c r="S28" s="143"/>
      <c r="T28" s="143"/>
      <c r="U28" s="143"/>
      <c r="V28" s="143"/>
      <c r="W28" s="143"/>
      <c r="X28" s="143"/>
      <c r="Y28" s="143"/>
      <c r="Z28" s="143"/>
    </row>
    <row r="29" spans="1:26" ht="17.25" customHeight="1">
      <c r="A29" s="378" t="s">
        <v>2985</v>
      </c>
      <c r="B29" s="379" t="s">
        <v>682</v>
      </c>
      <c r="C29" s="392" t="s">
        <v>3052</v>
      </c>
      <c r="D29" s="393" t="s">
        <v>3053</v>
      </c>
      <c r="E29" s="380" t="s">
        <v>3054</v>
      </c>
      <c r="F29" s="380" t="s">
        <v>3055</v>
      </c>
      <c r="G29" s="380" t="s">
        <v>3056</v>
      </c>
      <c r="H29" s="380" t="s">
        <v>2996</v>
      </c>
      <c r="I29" s="143"/>
      <c r="J29" s="143"/>
      <c r="K29" s="143"/>
      <c r="L29" s="143"/>
      <c r="M29" s="143"/>
      <c r="N29" s="143"/>
      <c r="O29" s="143"/>
      <c r="P29" s="143"/>
      <c r="Q29" s="143"/>
      <c r="R29" s="143"/>
      <c r="S29" s="143"/>
      <c r="T29" s="143"/>
      <c r="U29" s="143"/>
      <c r="V29" s="143"/>
      <c r="W29" s="143"/>
      <c r="X29" s="143"/>
      <c r="Y29" s="143"/>
      <c r="Z29" s="143"/>
    </row>
    <row r="30" spans="1:26" ht="18.75" customHeight="1">
      <c r="A30" s="123"/>
      <c r="B30" s="768" t="s">
        <v>24</v>
      </c>
      <c r="C30" s="694"/>
      <c r="D30" s="694"/>
      <c r="E30" s="694"/>
      <c r="F30" s="694"/>
      <c r="G30" s="694"/>
      <c r="H30" s="694"/>
      <c r="I30" s="123"/>
      <c r="J30" s="123"/>
      <c r="K30" s="123"/>
      <c r="L30" s="123"/>
      <c r="M30" s="123"/>
      <c r="N30" s="123"/>
      <c r="O30" s="123"/>
      <c r="P30" s="123"/>
      <c r="Q30" s="123"/>
      <c r="R30" s="123"/>
      <c r="S30" s="123"/>
      <c r="T30" s="123"/>
      <c r="U30" s="123"/>
      <c r="V30" s="123"/>
      <c r="W30" s="123"/>
      <c r="X30" s="123"/>
      <c r="Y30" s="123"/>
      <c r="Z30" s="123"/>
    </row>
    <row r="31" spans="1:26" ht="18.75" customHeight="1">
      <c r="A31" s="123"/>
      <c r="B31" s="703"/>
      <c r="C31" s="703"/>
      <c r="D31" s="703"/>
      <c r="E31" s="703"/>
      <c r="F31" s="703"/>
      <c r="G31" s="703"/>
      <c r="H31" s="703"/>
      <c r="I31" s="123"/>
      <c r="J31" s="123"/>
      <c r="K31" s="123"/>
      <c r="L31" s="123"/>
      <c r="M31" s="123"/>
      <c r="N31" s="123"/>
      <c r="O31" s="123"/>
      <c r="P31" s="123"/>
      <c r="Q31" s="123"/>
      <c r="R31" s="123"/>
      <c r="S31" s="123"/>
      <c r="T31" s="123"/>
      <c r="U31" s="123"/>
      <c r="V31" s="123"/>
      <c r="W31" s="123"/>
      <c r="X31" s="123"/>
      <c r="Y31" s="123"/>
      <c r="Z31" s="123"/>
    </row>
    <row r="32" spans="1:26" ht="12.75" customHeight="1">
      <c r="A32" s="123"/>
      <c r="B32" s="703"/>
      <c r="C32" s="703"/>
      <c r="D32" s="703"/>
      <c r="E32" s="703"/>
      <c r="F32" s="703"/>
      <c r="G32" s="703"/>
      <c r="H32" s="703"/>
      <c r="I32" s="123"/>
      <c r="J32" s="123"/>
      <c r="K32" s="123"/>
      <c r="L32" s="123"/>
      <c r="M32" s="123"/>
      <c r="N32" s="123"/>
      <c r="O32" s="123"/>
      <c r="P32" s="123"/>
      <c r="Q32" s="123"/>
      <c r="R32" s="123"/>
      <c r="S32" s="123"/>
      <c r="T32" s="123"/>
      <c r="U32" s="123"/>
      <c r="V32" s="123"/>
      <c r="W32" s="123"/>
      <c r="X32" s="123"/>
      <c r="Y32" s="123"/>
      <c r="Z32" s="123"/>
    </row>
    <row r="33" spans="1:26" ht="14.25" customHeight="1">
      <c r="A33" s="123"/>
      <c r="B33" s="703"/>
      <c r="C33" s="703"/>
      <c r="D33" s="703"/>
      <c r="E33" s="703"/>
      <c r="F33" s="703"/>
      <c r="G33" s="703"/>
      <c r="H33" s="703"/>
      <c r="I33" s="123"/>
      <c r="J33" s="123"/>
      <c r="K33" s="123"/>
      <c r="L33" s="123"/>
      <c r="M33" s="123"/>
      <c r="N33" s="123"/>
      <c r="O33" s="123"/>
      <c r="P33" s="123"/>
      <c r="Q33" s="123"/>
      <c r="R33" s="123"/>
      <c r="S33" s="123"/>
      <c r="T33" s="123"/>
      <c r="U33" s="123"/>
      <c r="V33" s="123"/>
      <c r="W33" s="123"/>
      <c r="X33" s="123"/>
      <c r="Y33" s="123"/>
      <c r="Z33" s="123"/>
    </row>
    <row r="34" spans="1:26" ht="14.25" customHeight="1">
      <c r="A34" s="123"/>
      <c r="B34" s="703"/>
      <c r="C34" s="703"/>
      <c r="D34" s="703"/>
      <c r="E34" s="703"/>
      <c r="F34" s="703"/>
      <c r="G34" s="703"/>
      <c r="H34" s="703"/>
      <c r="I34" s="123"/>
      <c r="J34" s="123"/>
      <c r="K34" s="123"/>
      <c r="L34" s="123"/>
      <c r="M34" s="123"/>
      <c r="N34" s="123"/>
      <c r="O34" s="123"/>
      <c r="P34" s="123"/>
      <c r="Q34" s="123"/>
      <c r="R34" s="123"/>
      <c r="S34" s="123"/>
      <c r="T34" s="123"/>
      <c r="U34" s="123"/>
      <c r="V34" s="123"/>
      <c r="W34" s="123"/>
      <c r="X34" s="123"/>
      <c r="Y34" s="123"/>
      <c r="Z34" s="123"/>
    </row>
    <row r="35" spans="1:26" ht="14.25" customHeight="1">
      <c r="A35" s="123"/>
      <c r="B35" s="703"/>
      <c r="C35" s="703"/>
      <c r="D35" s="703"/>
      <c r="E35" s="703"/>
      <c r="F35" s="703"/>
      <c r="G35" s="703"/>
      <c r="H35" s="703"/>
      <c r="I35" s="123"/>
      <c r="J35" s="123"/>
      <c r="K35" s="123"/>
      <c r="L35" s="123"/>
      <c r="M35" s="123"/>
      <c r="N35" s="123"/>
      <c r="O35" s="123"/>
      <c r="P35" s="123"/>
      <c r="Q35" s="123"/>
      <c r="R35" s="123"/>
      <c r="S35" s="123"/>
      <c r="T35" s="123"/>
      <c r="U35" s="123"/>
      <c r="V35" s="123"/>
      <c r="W35" s="123"/>
      <c r="X35" s="123"/>
      <c r="Y35" s="123"/>
      <c r="Z35" s="123"/>
    </row>
    <row r="36" spans="1:26" ht="15" customHeight="1">
      <c r="A36" s="123"/>
      <c r="B36" s="769" t="s">
        <v>3057</v>
      </c>
      <c r="C36" s="705"/>
      <c r="D36" s="705"/>
      <c r="E36" s="705"/>
      <c r="F36" s="705"/>
      <c r="G36" s="705"/>
      <c r="H36" s="705"/>
      <c r="I36" s="123"/>
      <c r="J36" s="123"/>
      <c r="K36" s="123"/>
      <c r="L36" s="123"/>
      <c r="M36" s="123"/>
      <c r="N36" s="123"/>
      <c r="O36" s="123"/>
      <c r="P36" s="123"/>
      <c r="Q36" s="123"/>
      <c r="R36" s="123"/>
      <c r="S36" s="123"/>
      <c r="T36" s="123"/>
      <c r="U36" s="123"/>
      <c r="V36" s="123"/>
      <c r="W36" s="123"/>
      <c r="X36" s="123"/>
      <c r="Y36" s="123"/>
      <c r="Z36" s="123"/>
    </row>
    <row r="37" spans="1:26" ht="18.75" customHeight="1">
      <c r="A37" s="123"/>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row>
    <row r="38" spans="1:26" ht="18.75" customHeight="1">
      <c r="A38" s="123"/>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row>
    <row r="39" spans="1:26" ht="18.75" customHeight="1">
      <c r="A39" s="123"/>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row>
    <row r="40" spans="1:26" ht="18.75" customHeight="1">
      <c r="A40" s="123"/>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row>
    <row r="41" spans="1:26" ht="18.75" customHeight="1">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row>
    <row r="42" spans="1:26" ht="18.75" customHeight="1">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row>
    <row r="43" spans="1:26" ht="18.75" customHeight="1">
      <c r="A43" s="123"/>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row>
    <row r="44" spans="1:26" ht="18.75" customHeight="1">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row>
    <row r="45" spans="1:26" ht="18.75" customHeight="1">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row>
    <row r="46" spans="1:26" ht="18.75" customHeight="1">
      <c r="A46" s="123"/>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row>
    <row r="47" spans="1:26" ht="18.75" customHeight="1">
      <c r="A47" s="123"/>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row>
    <row r="48" spans="1:26" ht="18.75" customHeight="1">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row>
    <row r="49" spans="1:26" ht="18.75" customHeight="1">
      <c r="A49" s="123"/>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row>
    <row r="50" spans="1:26" ht="18.75" customHeight="1">
      <c r="A50" s="123"/>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row>
    <row r="51" spans="1:26" ht="18.75" customHeight="1">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row>
    <row r="52" spans="1:26" ht="18.75" customHeight="1">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row>
    <row r="53" spans="1:26" ht="18.75" customHeight="1">
      <c r="A53" s="123"/>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row>
    <row r="54" spans="1:26" ht="18.75" customHeight="1">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row>
    <row r="55" spans="1:26" ht="18.75" customHeight="1">
      <c r="A55" s="123"/>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row>
    <row r="56" spans="1:26" ht="18.75" customHeight="1">
      <c r="A56" s="123"/>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row>
    <row r="57" spans="1:26" ht="18.75" customHeight="1">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row>
    <row r="58" spans="1:26" ht="18.75" customHeight="1">
      <c r="A58" s="123"/>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row>
    <row r="59" spans="1:26" ht="18.75" customHeight="1">
      <c r="A59" s="123"/>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row>
    <row r="60" spans="1:26" ht="18.75" customHeight="1">
      <c r="A60" s="123"/>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row>
    <row r="61" spans="1:26" ht="18.75" customHeight="1">
      <c r="A61" s="123"/>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row>
    <row r="62" spans="1:26" ht="18.75" customHeight="1">
      <c r="A62" s="123"/>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row>
    <row r="63" spans="1:26" ht="18.75" customHeight="1">
      <c r="A63" s="123"/>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row>
    <row r="64" spans="1:26" ht="18.75" customHeight="1">
      <c r="A64" s="123"/>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row>
    <row r="65" spans="1:26" ht="18.75" customHeight="1">
      <c r="A65" s="123"/>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row>
    <row r="66" spans="1:26" ht="18.75" customHeight="1">
      <c r="A66" s="123"/>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row>
    <row r="67" spans="1:26" ht="18.75" customHeight="1">
      <c r="A67" s="123"/>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row>
    <row r="68" spans="1:26" ht="18.75" customHeight="1">
      <c r="A68" s="123"/>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row>
    <row r="69" spans="1:26" ht="18.75" customHeight="1">
      <c r="A69" s="123"/>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row>
    <row r="70" spans="1:26" ht="18.75" customHeight="1">
      <c r="A70" s="123"/>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row>
    <row r="71" spans="1:26" ht="18.75" customHeight="1">
      <c r="A71" s="123"/>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row>
    <row r="72" spans="1:26" ht="18.75" customHeight="1">
      <c r="A72" s="123"/>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row>
    <row r="73" spans="1:26" ht="18.75" customHeight="1">
      <c r="A73" s="123"/>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row>
    <row r="74" spans="1:26" ht="18.75" customHeight="1">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row>
    <row r="75" spans="1:26" ht="18.75" customHeight="1">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row>
    <row r="76" spans="1:26" ht="18.75" customHeight="1">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row>
    <row r="77" spans="1:26" ht="18.75" customHeight="1">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row>
    <row r="78" spans="1:26" ht="18.75" customHeight="1">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row>
    <row r="79" spans="1:26" ht="18.75" customHeight="1">
      <c r="A79" s="123"/>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row>
    <row r="80" spans="1:26" ht="18.75" customHeight="1">
      <c r="A80" s="123"/>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row>
    <row r="81" spans="1:26" ht="18.75" customHeight="1">
      <c r="A81" s="123"/>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row>
    <row r="82" spans="1:26" ht="18.75" customHeight="1">
      <c r="A82" s="123"/>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row>
    <row r="83" spans="1:26" ht="18.75" customHeight="1">
      <c r="A83" s="123"/>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row>
    <row r="84" spans="1:26" ht="18.75" customHeight="1">
      <c r="A84" s="123"/>
      <c r="B84" s="123"/>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row>
    <row r="85" spans="1:26" ht="18.75" customHeight="1">
      <c r="A85" s="123"/>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row>
    <row r="86" spans="1:26" ht="18.75" customHeight="1">
      <c r="A86" s="123"/>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row>
    <row r="87" spans="1:26" ht="18.75" customHeight="1">
      <c r="A87" s="123"/>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row>
    <row r="88" spans="1:26" ht="18.75" customHeight="1">
      <c r="A88" s="123"/>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row>
    <row r="89" spans="1:26" ht="18.75" customHeight="1">
      <c r="A89" s="123"/>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row>
    <row r="90" spans="1:26" ht="18.75" customHeight="1">
      <c r="A90" s="123"/>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row>
    <row r="91" spans="1:26" ht="18.75" customHeight="1">
      <c r="A91" s="123"/>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row>
    <row r="92" spans="1:26" ht="18.75" customHeight="1">
      <c r="A92" s="123"/>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row>
    <row r="93" spans="1:26" ht="18.75" customHeight="1">
      <c r="A93" s="123"/>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row>
    <row r="94" spans="1:26" ht="18.75" customHeight="1">
      <c r="A94" s="123"/>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row>
    <row r="95" spans="1:26" ht="18.75" customHeight="1">
      <c r="A95" s="123"/>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row>
    <row r="96" spans="1:26" ht="18.75" customHeight="1">
      <c r="A96" s="123"/>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row>
    <row r="97" spans="1:26" ht="18.75" customHeight="1">
      <c r="A97" s="123"/>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row>
    <row r="98" spans="1:26" ht="18.75" customHeight="1">
      <c r="A98" s="123"/>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row>
    <row r="99" spans="1:26" ht="18.75" customHeight="1">
      <c r="A99" s="123"/>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row>
    <row r="100" spans="1:26" ht="18.75" customHeight="1">
      <c r="A100" s="123"/>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row>
    <row r="101" spans="1:26" ht="18.75" customHeight="1">
      <c r="A101" s="123"/>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row>
    <row r="102" spans="1:26" ht="18.75" customHeight="1">
      <c r="A102" s="123"/>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row>
    <row r="103" spans="1:26" ht="18.75" customHeight="1">
      <c r="A103" s="123"/>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row>
    <row r="104" spans="1:26" ht="18.75" customHeight="1">
      <c r="A104" s="123"/>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row>
    <row r="105" spans="1:26" ht="18.75" customHeight="1">
      <c r="A105" s="123"/>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row>
    <row r="106" spans="1:26" ht="18.75" customHeight="1">
      <c r="A106" s="123"/>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row>
    <row r="107" spans="1:26" ht="18.75" customHeight="1">
      <c r="A107" s="123"/>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row>
    <row r="108" spans="1:26" ht="18.75" customHeight="1">
      <c r="A108" s="123"/>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row>
    <row r="109" spans="1:26" ht="18.75" customHeight="1">
      <c r="A109" s="123"/>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row>
    <row r="110" spans="1:26" ht="18.75" customHeight="1">
      <c r="A110" s="123"/>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row>
    <row r="111" spans="1:26" ht="18.75" customHeight="1">
      <c r="A111" s="123"/>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row>
    <row r="112" spans="1:26" ht="18.75" customHeight="1">
      <c r="A112" s="123"/>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row>
    <row r="113" spans="1:26" ht="18.75" customHeight="1">
      <c r="A113" s="123"/>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row>
    <row r="114" spans="1:26" ht="18.75" customHeight="1">
      <c r="A114" s="123"/>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row>
    <row r="115" spans="1:26" ht="18.75" customHeight="1">
      <c r="A115" s="123"/>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row>
    <row r="116" spans="1:26" ht="18.75" customHeight="1">
      <c r="A116" s="123"/>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row>
    <row r="117" spans="1:26" ht="18.75" customHeight="1">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row>
    <row r="118" spans="1:26" ht="18.75" customHeight="1">
      <c r="A118" s="123"/>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row>
    <row r="119" spans="1:26" ht="18.75" customHeight="1">
      <c r="A119" s="123"/>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row>
    <row r="120" spans="1:26" ht="18.75" customHeight="1">
      <c r="A120" s="123"/>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row>
    <row r="121" spans="1:26" ht="18.75" customHeight="1">
      <c r="A121" s="123"/>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row>
    <row r="122" spans="1:26" ht="18.75" customHeight="1">
      <c r="A122" s="123"/>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row>
    <row r="123" spans="1:26" ht="18.75" customHeight="1">
      <c r="A123" s="123"/>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row>
    <row r="124" spans="1:26" ht="18.75" customHeight="1">
      <c r="A124" s="123"/>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row>
    <row r="125" spans="1:26" ht="18.75" customHeight="1">
      <c r="A125" s="123"/>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row>
    <row r="126" spans="1:26" ht="18.75" customHeight="1">
      <c r="A126" s="123"/>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row>
    <row r="127" spans="1:26" ht="18.75" customHeight="1">
      <c r="A127" s="123"/>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row>
    <row r="128" spans="1:26" ht="18.75" customHeight="1">
      <c r="A128" s="123"/>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row>
    <row r="129" spans="1:26" ht="18.75" customHeight="1">
      <c r="A129" s="123"/>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row>
    <row r="130" spans="1:26" ht="18.75" customHeight="1">
      <c r="A130" s="123"/>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row>
    <row r="131" spans="1:26" ht="18.75" customHeight="1">
      <c r="A131" s="123"/>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row>
    <row r="132" spans="1:26" ht="18.75" customHeight="1">
      <c r="A132" s="123"/>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row>
    <row r="133" spans="1:26" ht="18.75" customHeight="1">
      <c r="A133" s="123"/>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row>
    <row r="134" spans="1:26" ht="18.75" customHeight="1">
      <c r="A134" s="123"/>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row>
    <row r="135" spans="1:26" ht="18.75" customHeight="1">
      <c r="A135" s="123"/>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row>
    <row r="136" spans="1:26" ht="18.75" customHeight="1">
      <c r="A136" s="123"/>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row>
    <row r="137" spans="1:26" ht="18.75" customHeight="1">
      <c r="A137" s="123"/>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row>
    <row r="138" spans="1:26" ht="17.25" customHeight="1">
      <c r="A138" s="123"/>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row>
    <row r="139" spans="1:26" ht="17.25" customHeight="1">
      <c r="A139" s="123"/>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row>
    <row r="140" spans="1:26" ht="17.25" customHeight="1">
      <c r="A140" s="123"/>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row>
    <row r="141" spans="1:26" ht="17.25" customHeight="1">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row>
    <row r="142" spans="1:26" ht="17.25" customHeight="1">
      <c r="A142" s="123"/>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row>
    <row r="143" spans="1:26" ht="17.25" customHeight="1">
      <c r="A143" s="123"/>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row>
    <row r="144" spans="1:26" ht="17.25" customHeight="1">
      <c r="A144" s="123"/>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row>
    <row r="145" spans="1:26" ht="17.25" customHeight="1">
      <c r="A145" s="123"/>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row>
    <row r="146" spans="1:26" ht="17.25" customHeight="1">
      <c r="A146" s="123"/>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row>
    <row r="147" spans="1:26" ht="17.25" customHeight="1">
      <c r="A147" s="123"/>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row>
    <row r="148" spans="1:26" ht="17.25" customHeight="1">
      <c r="A148" s="123"/>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row>
    <row r="149" spans="1:26" ht="17.25" customHeight="1">
      <c r="A149" s="123"/>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row>
    <row r="150" spans="1:26" ht="17.25" customHeight="1">
      <c r="A150" s="123"/>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row>
    <row r="151" spans="1:26" ht="17.25" customHeight="1">
      <c r="A151" s="123"/>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row>
    <row r="152" spans="1:26" ht="17.25" customHeight="1">
      <c r="A152" s="123"/>
      <c r="B152" s="123"/>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row>
    <row r="153" spans="1:26" ht="17.25" customHeight="1">
      <c r="A153" s="123"/>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row>
    <row r="154" spans="1:26" ht="17.25" customHeight="1">
      <c r="A154" s="123"/>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row>
    <row r="155" spans="1:26" ht="17.25" customHeight="1">
      <c r="A155" s="123"/>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row>
    <row r="156" spans="1:26" ht="17.25" customHeight="1">
      <c r="A156" s="123"/>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row>
    <row r="157" spans="1:26" ht="17.25" customHeight="1">
      <c r="A157" s="123"/>
      <c r="B157" s="12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row>
    <row r="158" spans="1:26" ht="17.25" customHeight="1">
      <c r="A158" s="123"/>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row>
    <row r="159" spans="1:26" ht="17.25" customHeight="1">
      <c r="A159" s="123"/>
      <c r="B159" s="12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row>
    <row r="160" spans="1:26" ht="17.25" customHeight="1">
      <c r="A160" s="123"/>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row>
    <row r="161" spans="1:26" ht="17.25" customHeight="1">
      <c r="A161" s="123"/>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row>
    <row r="162" spans="1:26" ht="17.25" customHeight="1">
      <c r="A162" s="123"/>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row>
    <row r="163" spans="1:26" ht="17.25" customHeight="1">
      <c r="A163" s="123"/>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row>
    <row r="164" spans="1:26" ht="17.25" customHeight="1">
      <c r="A164" s="123"/>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row>
    <row r="165" spans="1:26" ht="17.25" customHeight="1">
      <c r="A165" s="123"/>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row>
    <row r="166" spans="1:26" ht="17.25" customHeight="1">
      <c r="A166" s="123"/>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row>
    <row r="167" spans="1:26" ht="17.25" customHeight="1">
      <c r="A167" s="123"/>
      <c r="B167" s="12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row>
    <row r="168" spans="1:26" ht="17.25" customHeight="1">
      <c r="A168" s="123"/>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row>
    <row r="169" spans="1:26" ht="17.25" customHeight="1">
      <c r="A169" s="123"/>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row>
    <row r="170" spans="1:26" ht="17.25" customHeight="1">
      <c r="A170" s="123"/>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row>
    <row r="171" spans="1:26" ht="17.25" customHeight="1">
      <c r="A171" s="123"/>
      <c r="B171" s="12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row>
    <row r="172" spans="1:26" ht="17.25" customHeight="1">
      <c r="A172" s="123"/>
      <c r="B172" s="123"/>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row>
    <row r="173" spans="1:26" ht="17.25" customHeight="1">
      <c r="A173" s="123"/>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row>
    <row r="174" spans="1:26" ht="17.25" customHeight="1">
      <c r="A174" s="123"/>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row>
    <row r="175" spans="1:26" ht="17.25" customHeight="1">
      <c r="A175" s="123"/>
      <c r="B175" s="12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row>
    <row r="176" spans="1:26" ht="17.25" customHeight="1">
      <c r="A176" s="123"/>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row>
    <row r="177" spans="1:26" ht="17.25" customHeight="1">
      <c r="A177" s="123"/>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row>
    <row r="178" spans="1:26" ht="17.25" customHeight="1">
      <c r="A178" s="123"/>
      <c r="B178" s="12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row>
    <row r="179" spans="1:26" ht="17.25" customHeight="1">
      <c r="A179" s="123"/>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row>
    <row r="180" spans="1:26" ht="17.25" customHeight="1">
      <c r="A180" s="123"/>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row>
    <row r="181" spans="1:26" ht="17.25" customHeight="1">
      <c r="A181" s="123"/>
      <c r="B181" s="12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row>
    <row r="182" spans="1:26" ht="17.25" customHeight="1">
      <c r="A182" s="123"/>
      <c r="B182" s="12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row>
    <row r="183" spans="1:26" ht="17.25" customHeight="1">
      <c r="A183" s="123"/>
      <c r="B183" s="12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row>
    <row r="184" spans="1:26" ht="17.25" customHeight="1">
      <c r="A184" s="123"/>
      <c r="B184" s="12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row>
    <row r="185" spans="1:26" ht="17.25" customHeight="1">
      <c r="A185" s="123"/>
      <c r="B185" s="123"/>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row>
    <row r="186" spans="1:26" ht="17.25" customHeight="1">
      <c r="A186" s="123"/>
      <c r="B186" s="12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row>
    <row r="187" spans="1:26" ht="17.25" customHeight="1">
      <c r="A187" s="123"/>
      <c r="B187" s="123"/>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row>
    <row r="188" spans="1:26" ht="17.25" customHeight="1">
      <c r="A188" s="123"/>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row>
    <row r="189" spans="1:26" ht="17.25" customHeight="1">
      <c r="A189" s="123"/>
      <c r="B189" s="12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row>
    <row r="190" spans="1:26" ht="17.25" customHeight="1">
      <c r="A190" s="123"/>
      <c r="B190" s="12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row>
    <row r="191" spans="1:26" ht="17.25" customHeight="1">
      <c r="A191" s="123"/>
      <c r="B191" s="12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row>
    <row r="192" spans="1:26" ht="17.25" customHeight="1">
      <c r="A192" s="123"/>
      <c r="B192" s="12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row>
    <row r="193" spans="1:26" ht="17.25" customHeight="1">
      <c r="A193" s="123"/>
      <c r="B193" s="123"/>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row>
    <row r="194" spans="1:26" ht="17.25" customHeight="1">
      <c r="A194" s="123"/>
      <c r="B194" s="12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row>
    <row r="195" spans="1:26" ht="17.25" customHeight="1">
      <c r="A195" s="123"/>
      <c r="B195" s="12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row>
    <row r="196" spans="1:26" ht="17.25" customHeight="1">
      <c r="A196" s="123"/>
      <c r="B196" s="12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row>
    <row r="197" spans="1:26" ht="17.25" customHeight="1">
      <c r="A197" s="123"/>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row>
    <row r="198" spans="1:26" ht="17.25" customHeight="1">
      <c r="A198" s="123"/>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row>
    <row r="199" spans="1:26" ht="17.25" customHeight="1">
      <c r="A199" s="123"/>
      <c r="B199" s="12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row>
    <row r="200" spans="1:26" ht="17.25" customHeight="1">
      <c r="A200" s="123"/>
      <c r="B200" s="12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row>
    <row r="201" spans="1:26" ht="17.25" customHeight="1">
      <c r="A201" s="123"/>
      <c r="B201" s="12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row>
    <row r="202" spans="1:26" ht="17.25" customHeight="1">
      <c r="A202" s="123"/>
      <c r="B202" s="12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row>
    <row r="203" spans="1:26" ht="17.25" customHeight="1">
      <c r="A203" s="123"/>
      <c r="B203" s="123"/>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row>
    <row r="204" spans="1:26" ht="17.25" customHeight="1">
      <c r="A204" s="123"/>
      <c r="B204" s="123"/>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row>
    <row r="205" spans="1:26" ht="17.25" customHeight="1">
      <c r="A205" s="123"/>
      <c r="B205" s="123"/>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row>
    <row r="206" spans="1:26" ht="17.25" customHeight="1">
      <c r="A206" s="123"/>
      <c r="B206" s="12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row>
    <row r="207" spans="1:26" ht="17.25" customHeight="1">
      <c r="A207" s="123"/>
      <c r="B207" s="12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row>
    <row r="208" spans="1:26" ht="17.25" customHeight="1">
      <c r="A208" s="123"/>
      <c r="B208" s="12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row>
    <row r="209" spans="1:26" ht="17.25" customHeight="1">
      <c r="A209" s="123"/>
      <c r="B209" s="123"/>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row>
    <row r="210" spans="1:26" ht="17.25" customHeight="1">
      <c r="A210" s="123"/>
      <c r="B210" s="12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row>
    <row r="211" spans="1:26" ht="17.25" customHeight="1">
      <c r="A211" s="123"/>
      <c r="B211" s="12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row>
    <row r="212" spans="1:26" ht="17.25" customHeight="1">
      <c r="A212" s="123"/>
      <c r="B212" s="123"/>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row>
    <row r="213" spans="1:26" ht="17.25" customHeight="1">
      <c r="A213" s="123"/>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row>
    <row r="214" spans="1:26" ht="17.25" customHeight="1">
      <c r="A214" s="123"/>
      <c r="B214" s="12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row>
    <row r="215" spans="1:26" ht="17.25" customHeight="1">
      <c r="A215" s="123"/>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row>
    <row r="216" spans="1:26" ht="17.25" customHeight="1">
      <c r="A216" s="123"/>
      <c r="B216" s="12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row>
    <row r="217" spans="1:26" ht="17.25" customHeight="1">
      <c r="A217" s="123"/>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row>
    <row r="218" spans="1:26" ht="17.25" customHeight="1">
      <c r="A218" s="123"/>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row>
    <row r="219" spans="1:26" ht="17.25" customHeight="1">
      <c r="A219" s="123"/>
      <c r="B219" s="12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row>
    <row r="220" spans="1:26" ht="17.25" customHeight="1">
      <c r="A220" s="123"/>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row>
    <row r="221" spans="1:26" ht="17.25" customHeight="1">
      <c r="A221" s="123"/>
      <c r="B221" s="12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row>
    <row r="222" spans="1:26" ht="17.25" customHeight="1">
      <c r="A222" s="123"/>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row>
    <row r="223" spans="1:26" ht="17.25" customHeight="1">
      <c r="A223" s="123"/>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row>
    <row r="224" spans="1:26" ht="17.25" customHeight="1">
      <c r="A224" s="123"/>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row>
    <row r="225" spans="1:26" ht="17.25" customHeight="1">
      <c r="A225" s="123"/>
      <c r="B225" s="123"/>
      <c r="C225" s="123"/>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row>
    <row r="226" spans="1:26" ht="17.25" customHeight="1">
      <c r="A226" s="123"/>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row>
    <row r="227" spans="1:26" ht="17.25" customHeight="1">
      <c r="A227" s="123"/>
      <c r="B227" s="12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row>
    <row r="228" spans="1:26" ht="17.25" customHeight="1">
      <c r="A228" s="123"/>
      <c r="B228" s="12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row>
    <row r="229" spans="1:26" ht="17.25" customHeight="1">
      <c r="A229" s="123"/>
      <c r="B229" s="123"/>
      <c r="C229" s="123"/>
      <c r="D229" s="123"/>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row>
    <row r="230" spans="1:26" ht="17.25" customHeight="1">
      <c r="A230" s="123"/>
      <c r="B230" s="12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row>
    <row r="231" spans="1:26" ht="17.25" customHeight="1">
      <c r="A231" s="123"/>
      <c r="B231" s="12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row>
    <row r="232" spans="1:26" ht="17.25" customHeight="1">
      <c r="A232" s="123"/>
      <c r="B232" s="123"/>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row>
    <row r="233" spans="1:26" ht="17.25" customHeight="1">
      <c r="A233" s="123"/>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row>
    <row r="234" spans="1:26" ht="17.25" customHeight="1">
      <c r="A234" s="123"/>
      <c r="B234" s="12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row>
    <row r="235" spans="1:26" ht="17.25" customHeight="1">
      <c r="A235" s="123"/>
      <c r="B235" s="123"/>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row>
    <row r="236" spans="1:26" ht="17.25" customHeight="1">
      <c r="A236" s="123"/>
      <c r="B236" s="12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row>
    <row r="237" spans="1:26" ht="17.25" customHeight="1">
      <c r="A237" s="123"/>
      <c r="B237" s="123"/>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row>
    <row r="238" spans="1:26" ht="17.25" customHeight="1">
      <c r="A238" s="123"/>
      <c r="B238" s="123"/>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row>
    <row r="239" spans="1:26" ht="17.25" customHeight="1">
      <c r="A239" s="123"/>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row>
    <row r="240" spans="1:26" ht="17.25" customHeight="1">
      <c r="A240" s="123"/>
      <c r="B240" s="123"/>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row>
    <row r="241" spans="1:26" ht="17.25" customHeight="1">
      <c r="A241" s="123"/>
      <c r="B241" s="123"/>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row>
    <row r="242" spans="1:26" ht="17.25" customHeight="1">
      <c r="A242" s="123"/>
      <c r="B242" s="123"/>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row>
    <row r="243" spans="1:26" ht="17.25" customHeight="1">
      <c r="A243" s="123"/>
      <c r="B243" s="123"/>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row>
    <row r="244" spans="1:26" ht="17.25" customHeight="1">
      <c r="A244" s="123"/>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row>
    <row r="245" spans="1:26" ht="17.25" customHeight="1">
      <c r="A245" s="123"/>
      <c r="B245" s="123"/>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row>
    <row r="246" spans="1:26" ht="17.25" customHeight="1">
      <c r="A246" s="123"/>
      <c r="B246" s="123"/>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row>
    <row r="247" spans="1:26" ht="17.25" customHeight="1">
      <c r="A247" s="123"/>
      <c r="B247" s="123"/>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row>
    <row r="248" spans="1:26" ht="17.25" customHeight="1">
      <c r="A248" s="123"/>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row>
    <row r="249" spans="1:26" ht="17.25" customHeight="1">
      <c r="A249" s="123"/>
      <c r="B249" s="123"/>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row>
    <row r="250" spans="1:26" ht="17.25" customHeight="1">
      <c r="A250" s="123"/>
      <c r="B250" s="123"/>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row>
    <row r="251" spans="1:26" ht="17.25" customHeight="1">
      <c r="A251" s="123"/>
      <c r="B251" s="123"/>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row>
    <row r="252" spans="1:26" ht="17.25" customHeight="1">
      <c r="A252" s="123"/>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row>
    <row r="253" spans="1:26" ht="17.25" customHeight="1">
      <c r="A253" s="123"/>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row>
    <row r="254" spans="1:26" ht="17.25" customHeight="1">
      <c r="A254" s="123"/>
      <c r="B254" s="123"/>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row>
    <row r="255" spans="1:26" ht="17.25" customHeight="1">
      <c r="A255" s="123"/>
      <c r="B255" s="123"/>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row>
    <row r="256" spans="1:26" ht="17.25" customHeight="1">
      <c r="A256" s="123"/>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row>
    <row r="257" spans="1:26" ht="17.25" customHeight="1">
      <c r="A257" s="123"/>
      <c r="B257" s="12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row>
    <row r="258" spans="1:26" ht="17.25" customHeight="1">
      <c r="A258" s="123"/>
      <c r="B258" s="12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row>
    <row r="259" spans="1:26" ht="17.25" customHeight="1">
      <c r="A259" s="123"/>
      <c r="B259" s="12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row>
    <row r="260" spans="1:26" ht="17.25" customHeight="1">
      <c r="A260" s="123"/>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row>
    <row r="261" spans="1:26" ht="17.25" customHeight="1">
      <c r="A261" s="123"/>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row>
    <row r="262" spans="1:26" ht="17.25" customHeight="1">
      <c r="A262" s="123"/>
      <c r="B262" s="12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row>
    <row r="263" spans="1:26" ht="17.25" customHeight="1">
      <c r="A263" s="123"/>
      <c r="B263" s="123"/>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row>
    <row r="264" spans="1:26" ht="17.25" customHeight="1">
      <c r="A264" s="123"/>
      <c r="B264" s="123"/>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row>
    <row r="265" spans="1:26" ht="17.25" customHeight="1">
      <c r="A265" s="123"/>
      <c r="B265" s="123"/>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row>
    <row r="266" spans="1:26" ht="17.25" customHeight="1">
      <c r="A266" s="123"/>
      <c r="B266" s="123"/>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row>
    <row r="267" spans="1:26" ht="17.25" customHeight="1">
      <c r="A267" s="123"/>
      <c r="B267" s="123"/>
      <c r="C267" s="123"/>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row>
    <row r="268" spans="1:26" ht="17.25" customHeight="1">
      <c r="A268" s="123"/>
      <c r="B268" s="123"/>
      <c r="C268" s="123"/>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row>
    <row r="269" spans="1:26" ht="17.25" customHeight="1">
      <c r="A269" s="123"/>
      <c r="B269" s="123"/>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row>
    <row r="270" spans="1:26" ht="17.25" customHeight="1">
      <c r="A270" s="123"/>
      <c r="B270" s="123"/>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row>
    <row r="271" spans="1:26" ht="17.25" customHeight="1">
      <c r="A271" s="123"/>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row>
    <row r="272" spans="1:26" ht="17.25" customHeight="1">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row>
    <row r="273" spans="1:26" ht="17.25" customHeight="1">
      <c r="A273" s="123"/>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row>
    <row r="274" spans="1:26" ht="17.25" customHeight="1">
      <c r="A274" s="123"/>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row>
    <row r="275" spans="1:26" ht="17.25" customHeight="1">
      <c r="A275" s="123"/>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row>
    <row r="276" spans="1:26" ht="17.25" customHeight="1">
      <c r="A276" s="123"/>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row>
    <row r="277" spans="1:26" ht="17.25" customHeight="1">
      <c r="A277" s="123"/>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row>
    <row r="278" spans="1:26" ht="17.25" customHeight="1">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row>
    <row r="279" spans="1:26" ht="17.25" customHeight="1">
      <c r="A279" s="123"/>
      <c r="B279" s="123"/>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row>
    <row r="280" spans="1:26" ht="17.25" customHeight="1">
      <c r="A280" s="123"/>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row>
    <row r="281" spans="1:26" ht="17.25" customHeight="1">
      <c r="A281" s="123"/>
      <c r="B281" s="123"/>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row>
    <row r="282" spans="1:26" ht="17.25" customHeight="1">
      <c r="A282" s="123"/>
      <c r="B282" s="123"/>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row>
    <row r="283" spans="1:26" ht="17.25" customHeight="1">
      <c r="A283" s="123"/>
      <c r="B283" s="12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row>
    <row r="284" spans="1:26" ht="17.25" customHeight="1">
      <c r="A284" s="123"/>
      <c r="B284" s="123"/>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row>
    <row r="285" spans="1:26" ht="17.25" customHeight="1">
      <c r="A285" s="123"/>
      <c r="B285" s="123"/>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row>
    <row r="286" spans="1:26" ht="17.25" customHeight="1">
      <c r="A286" s="123"/>
      <c r="B286" s="12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row>
    <row r="287" spans="1:26" ht="17.25" customHeight="1">
      <c r="A287" s="123"/>
      <c r="B287" s="123"/>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row>
    <row r="288" spans="1:26" ht="17.25" customHeight="1">
      <c r="A288" s="123"/>
      <c r="B288" s="123"/>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row>
    <row r="289" spans="1:26" ht="17.25" customHeight="1">
      <c r="A289" s="123"/>
      <c r="B289" s="123"/>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row>
    <row r="290" spans="1:26" ht="17.25" customHeight="1">
      <c r="A290" s="123"/>
      <c r="B290" s="123"/>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row>
    <row r="291" spans="1:26" ht="17.25" customHeight="1">
      <c r="A291" s="123"/>
      <c r="B291" s="123"/>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row>
    <row r="292" spans="1:26" ht="17.25" customHeight="1">
      <c r="A292" s="123"/>
      <c r="B292" s="123"/>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row>
    <row r="293" spans="1:26" ht="17.25" customHeight="1">
      <c r="A293" s="123"/>
      <c r="B293" s="12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row>
    <row r="294" spans="1:26" ht="17.25" customHeight="1">
      <c r="A294" s="123"/>
      <c r="B294" s="12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row>
    <row r="295" spans="1:26" ht="17.25" customHeight="1">
      <c r="A295" s="123"/>
      <c r="B295" s="123"/>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row>
    <row r="296" spans="1:26" ht="17.25" customHeight="1">
      <c r="A296" s="123"/>
      <c r="B296" s="123"/>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row>
    <row r="297" spans="1:26" ht="17.25" customHeight="1">
      <c r="A297" s="123"/>
      <c r="B297" s="123"/>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row>
    <row r="298" spans="1:26" ht="17.25" customHeight="1">
      <c r="A298" s="123"/>
      <c r="B298" s="123"/>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row>
    <row r="299" spans="1:26" ht="17.25" customHeight="1">
      <c r="A299" s="123"/>
      <c r="B299" s="123"/>
      <c r="C299" s="123"/>
      <c r="D299" s="123"/>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row>
    <row r="300" spans="1:26" ht="17.25" customHeight="1">
      <c r="A300" s="123"/>
      <c r="B300" s="123"/>
      <c r="C300" s="123"/>
      <c r="D300" s="123"/>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row>
    <row r="301" spans="1:26" ht="17.25" customHeight="1">
      <c r="A301" s="123"/>
      <c r="B301" s="123"/>
      <c r="C301" s="123"/>
      <c r="D301" s="123"/>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row>
    <row r="302" spans="1:26" ht="17.25" customHeight="1">
      <c r="A302" s="123"/>
      <c r="B302" s="123"/>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row>
    <row r="303" spans="1:26" ht="17.25" customHeight="1">
      <c r="A303" s="123"/>
      <c r="B303" s="123"/>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row>
    <row r="304" spans="1:26" ht="17.25" customHeight="1">
      <c r="A304" s="123"/>
      <c r="B304" s="123"/>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row>
    <row r="305" spans="1:26" ht="17.25" customHeight="1">
      <c r="A305" s="123"/>
      <c r="B305" s="123"/>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row>
    <row r="306" spans="1:26" ht="17.25" customHeight="1">
      <c r="A306" s="123"/>
      <c r="B306" s="123"/>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row>
    <row r="307" spans="1:26" ht="17.25" customHeight="1">
      <c r="A307" s="123"/>
      <c r="B307" s="123"/>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row>
    <row r="308" spans="1:26" ht="17.25" customHeight="1">
      <c r="A308" s="123"/>
      <c r="B308" s="123"/>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row>
    <row r="309" spans="1:26" ht="17.25" customHeight="1">
      <c r="A309" s="123"/>
      <c r="B309" s="123"/>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row>
    <row r="310" spans="1:26" ht="17.25" customHeight="1">
      <c r="A310" s="123"/>
      <c r="B310" s="123"/>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row>
    <row r="311" spans="1:26" ht="17.25" customHeight="1">
      <c r="A311" s="123"/>
      <c r="B311" s="123"/>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row>
    <row r="312" spans="1:26" ht="17.25" customHeight="1">
      <c r="A312" s="123"/>
      <c r="B312" s="123"/>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row>
    <row r="313" spans="1:26" ht="17.25" customHeight="1">
      <c r="A313" s="123"/>
      <c r="B313" s="12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row>
    <row r="314" spans="1:26" ht="17.25" customHeight="1">
      <c r="A314" s="123"/>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row>
    <row r="315" spans="1:26" ht="17.25" customHeight="1">
      <c r="A315" s="123"/>
      <c r="B315" s="123"/>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row>
    <row r="316" spans="1:26" ht="17.25" customHeight="1">
      <c r="A316" s="123"/>
      <c r="B316" s="12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row>
    <row r="317" spans="1:26" ht="17.25" customHeight="1">
      <c r="A317" s="123"/>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row>
    <row r="318" spans="1:26" ht="17.25" customHeight="1">
      <c r="A318" s="123"/>
      <c r="B318" s="123"/>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row>
    <row r="319" spans="1:26" ht="17.25" customHeight="1">
      <c r="A319" s="123"/>
      <c r="B319" s="123"/>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row>
    <row r="320" spans="1:26" ht="17.25" customHeight="1">
      <c r="A320" s="123"/>
      <c r="B320" s="123"/>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row>
    <row r="321" spans="1:26" ht="17.25" customHeight="1">
      <c r="A321" s="123"/>
      <c r="B321" s="123"/>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row>
    <row r="322" spans="1:26" ht="17.25" customHeight="1">
      <c r="A322" s="123"/>
      <c r="B322" s="123"/>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row>
    <row r="323" spans="1:26" ht="17.25" customHeight="1">
      <c r="A323" s="123"/>
      <c r="B323" s="123"/>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row>
    <row r="324" spans="1:26" ht="17.25" customHeight="1">
      <c r="A324" s="123"/>
      <c r="B324" s="123"/>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row>
    <row r="325" spans="1:26" ht="17.25" customHeight="1">
      <c r="A325" s="123"/>
      <c r="B325" s="123"/>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row>
    <row r="326" spans="1:26" ht="17.25" customHeight="1">
      <c r="A326" s="123"/>
      <c r="B326" s="123"/>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row>
    <row r="327" spans="1:26" ht="17.25" customHeight="1">
      <c r="A327" s="123"/>
      <c r="B327" s="123"/>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row>
    <row r="328" spans="1:26" ht="17.25" customHeight="1">
      <c r="A328" s="123"/>
      <c r="B328" s="123"/>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row>
    <row r="329" spans="1:26" ht="17.25" customHeight="1">
      <c r="A329" s="123"/>
      <c r="B329" s="12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row>
    <row r="330" spans="1:26" ht="17.25" customHeight="1">
      <c r="A330" s="123"/>
      <c r="B330" s="123"/>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row>
    <row r="331" spans="1:26" ht="17.25" customHeight="1">
      <c r="A331" s="123"/>
      <c r="B331" s="123"/>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row>
    <row r="332" spans="1:26" ht="17.25" customHeight="1">
      <c r="A332" s="123"/>
      <c r="B332" s="123"/>
      <c r="C332" s="123"/>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row>
    <row r="333" spans="1:26" ht="17.25" customHeight="1">
      <c r="A333" s="123"/>
      <c r="B333" s="12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row>
    <row r="334" spans="1:26" ht="17.25" customHeight="1">
      <c r="A334" s="123"/>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row>
    <row r="335" spans="1:26" ht="17.25" customHeight="1">
      <c r="A335" s="123"/>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row>
    <row r="336" spans="1:26" ht="17.25" customHeight="1">
      <c r="A336" s="123"/>
      <c r="B336" s="123"/>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row>
    <row r="337" spans="1:26" ht="17.25" customHeight="1">
      <c r="A337" s="123"/>
      <c r="B337" s="123"/>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row>
    <row r="338" spans="1:26" ht="17.25" customHeight="1">
      <c r="A338" s="123"/>
      <c r="B338" s="123"/>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row>
    <row r="339" spans="1:26" ht="17.25" customHeight="1">
      <c r="A339" s="123"/>
      <c r="B339" s="123"/>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row>
    <row r="340" spans="1:26" ht="17.25" customHeight="1">
      <c r="A340" s="123"/>
      <c r="B340" s="123"/>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row>
    <row r="341" spans="1:26" ht="17.25" customHeight="1">
      <c r="A341" s="123"/>
      <c r="B341" s="12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row>
    <row r="342" spans="1:26" ht="17.25" customHeight="1">
      <c r="A342" s="123"/>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row>
    <row r="343" spans="1:26" ht="17.25" customHeight="1">
      <c r="A343" s="123"/>
      <c r="B343" s="12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row>
    <row r="344" spans="1:26" ht="17.25" customHeight="1">
      <c r="A344" s="123"/>
      <c r="B344" s="12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row>
    <row r="345" spans="1:26" ht="17.25" customHeight="1">
      <c r="A345" s="123"/>
      <c r="B345" s="12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row>
    <row r="346" spans="1:26" ht="17.25" customHeight="1">
      <c r="A346" s="123"/>
      <c r="B346" s="12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row>
    <row r="347" spans="1:26" ht="17.25" customHeight="1">
      <c r="A347" s="123"/>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row>
    <row r="348" spans="1:26" ht="17.25" customHeight="1">
      <c r="A348" s="123"/>
      <c r="B348" s="12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row>
    <row r="349" spans="1:26" ht="17.25" customHeight="1">
      <c r="A349" s="123"/>
      <c r="B349" s="12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row>
    <row r="350" spans="1:26" ht="17.25" customHeight="1">
      <c r="A350" s="123"/>
      <c r="B350" s="12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row>
    <row r="351" spans="1:26" ht="17.25" customHeight="1">
      <c r="A351" s="123"/>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row>
    <row r="352" spans="1:26" ht="17.25" customHeight="1">
      <c r="A352" s="123"/>
      <c r="B352" s="12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row>
    <row r="353" spans="1:26" ht="17.25" customHeight="1">
      <c r="A353" s="123"/>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row>
    <row r="354" spans="1:26" ht="17.25" customHeight="1">
      <c r="A354" s="123"/>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row>
    <row r="355" spans="1:26" ht="17.25" customHeight="1">
      <c r="A355" s="123"/>
      <c r="B355" s="12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row>
    <row r="356" spans="1:26" ht="17.25" customHeight="1">
      <c r="A356" s="123"/>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row>
    <row r="357" spans="1:26" ht="17.25" customHeight="1">
      <c r="A357" s="123"/>
      <c r="B357" s="12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row>
    <row r="358" spans="1:26" ht="17.25" customHeight="1">
      <c r="A358" s="123"/>
      <c r="B358" s="12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row>
    <row r="359" spans="1:26" ht="17.25" customHeight="1">
      <c r="A359" s="123"/>
      <c r="B359" s="12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row>
    <row r="360" spans="1:26" ht="17.25" customHeight="1">
      <c r="A360" s="123"/>
      <c r="B360" s="12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row>
    <row r="361" spans="1:26" ht="17.25" customHeight="1">
      <c r="A361" s="123"/>
      <c r="B361" s="12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row>
    <row r="362" spans="1:26" ht="17.25" customHeight="1">
      <c r="A362" s="123"/>
      <c r="B362" s="12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row>
    <row r="363" spans="1:26" ht="17.25" customHeight="1">
      <c r="A363" s="123"/>
      <c r="B363" s="12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row>
    <row r="364" spans="1:26" ht="17.25" customHeight="1">
      <c r="A364" s="123"/>
      <c r="B364" s="12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row>
    <row r="365" spans="1:26" ht="17.25" customHeight="1">
      <c r="A365" s="123"/>
      <c r="B365" s="12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row>
    <row r="366" spans="1:26" ht="17.25" customHeight="1">
      <c r="A366" s="123"/>
      <c r="B366" s="12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row>
    <row r="367" spans="1:26" ht="17.25" customHeight="1">
      <c r="A367" s="123"/>
      <c r="B367" s="12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row>
    <row r="368" spans="1:26" ht="17.25" customHeight="1">
      <c r="A368" s="123"/>
      <c r="B368" s="12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row>
    <row r="369" spans="1:26" ht="17.25" customHeight="1">
      <c r="A369" s="123"/>
      <c r="B369" s="12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row>
    <row r="370" spans="1:26" ht="17.25" customHeight="1">
      <c r="A370" s="123"/>
      <c r="B370" s="12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row>
    <row r="371" spans="1:26" ht="17.25" customHeight="1">
      <c r="A371" s="123"/>
      <c r="B371" s="12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row>
    <row r="372" spans="1:26" ht="17.25" customHeight="1">
      <c r="A372" s="123"/>
      <c r="B372" s="12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row>
    <row r="373" spans="1:26" ht="17.25" customHeight="1">
      <c r="A373" s="123"/>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row>
    <row r="374" spans="1:26" ht="17.25" customHeight="1">
      <c r="A374" s="123"/>
      <c r="B374" s="12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row>
    <row r="375" spans="1:26" ht="17.25" customHeight="1">
      <c r="A375" s="123"/>
      <c r="B375" s="12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row>
    <row r="376" spans="1:26" ht="17.25" customHeight="1">
      <c r="A376" s="123"/>
      <c r="B376" s="12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row>
    <row r="377" spans="1:26" ht="17.25" customHeight="1">
      <c r="A377" s="123"/>
      <c r="B377" s="12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row>
    <row r="378" spans="1:26" ht="17.25" customHeight="1">
      <c r="A378" s="123"/>
      <c r="B378" s="12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row>
    <row r="379" spans="1:26" ht="17.25" customHeight="1">
      <c r="A379" s="123"/>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row>
    <row r="380" spans="1:26" ht="17.25" customHeight="1">
      <c r="A380" s="123"/>
      <c r="B380" s="12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row>
    <row r="381" spans="1:26" ht="17.25" customHeight="1">
      <c r="A381" s="123"/>
      <c r="B381" s="12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row>
    <row r="382" spans="1:26" ht="17.25" customHeight="1">
      <c r="A382" s="123"/>
      <c r="B382" s="12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row>
    <row r="383" spans="1:26" ht="17.25" customHeight="1">
      <c r="A383" s="123"/>
      <c r="B383" s="12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row>
    <row r="384" spans="1:26" ht="17.25" customHeight="1">
      <c r="A384" s="123"/>
      <c r="B384" s="12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row>
    <row r="385" spans="1:26" ht="17.25" customHeight="1">
      <c r="A385" s="123"/>
      <c r="B385" s="123"/>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row>
    <row r="386" spans="1:26" ht="17.25" customHeight="1">
      <c r="A386" s="123"/>
      <c r="B386" s="123"/>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row>
    <row r="387" spans="1:26" ht="17.25" customHeight="1">
      <c r="A387" s="123"/>
      <c r="B387" s="123"/>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row>
    <row r="388" spans="1:26" ht="17.25" customHeight="1">
      <c r="A388" s="123"/>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row>
    <row r="389" spans="1:26" ht="17.25" customHeight="1">
      <c r="A389" s="123"/>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row>
    <row r="390" spans="1:26" ht="17.25" customHeight="1">
      <c r="A390" s="123"/>
      <c r="B390" s="12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row>
    <row r="391" spans="1:26" ht="17.25" customHeight="1">
      <c r="A391" s="123"/>
      <c r="B391" s="12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row>
    <row r="392" spans="1:26" ht="17.25" customHeight="1">
      <c r="A392" s="123"/>
      <c r="B392" s="12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row>
    <row r="393" spans="1:26" ht="17.25" customHeight="1">
      <c r="A393" s="123"/>
      <c r="B393" s="12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row>
    <row r="394" spans="1:26" ht="17.25" customHeight="1">
      <c r="A394" s="123"/>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row>
    <row r="395" spans="1:26" ht="17.25" customHeight="1">
      <c r="A395" s="123"/>
      <c r="B395" s="123"/>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row>
    <row r="396" spans="1:26" ht="17.25" customHeight="1">
      <c r="A396" s="123"/>
      <c r="B396" s="123"/>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row>
    <row r="397" spans="1:26" ht="17.25" customHeight="1">
      <c r="A397" s="123"/>
      <c r="B397" s="123"/>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row>
    <row r="398" spans="1:26" ht="17.25" customHeight="1">
      <c r="A398" s="123"/>
      <c r="B398" s="123"/>
      <c r="C398" s="123"/>
      <c r="D398" s="123"/>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row>
    <row r="399" spans="1:26" ht="17.25" customHeight="1">
      <c r="A399" s="123"/>
      <c r="B399" s="123"/>
      <c r="C399" s="123"/>
      <c r="D399" s="123"/>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row>
    <row r="400" spans="1:26" ht="17.25" customHeight="1">
      <c r="A400" s="123"/>
      <c r="B400" s="123"/>
      <c r="C400" s="123"/>
      <c r="D400" s="123"/>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row>
    <row r="401" spans="1:26" ht="17.25" customHeight="1">
      <c r="A401" s="123"/>
      <c r="B401" s="123"/>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row>
    <row r="402" spans="1:26" ht="17.25" customHeight="1">
      <c r="A402" s="123"/>
      <c r="B402" s="123"/>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row>
    <row r="403" spans="1:26" ht="17.25" customHeight="1">
      <c r="A403" s="123"/>
      <c r="B403" s="123"/>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row>
    <row r="404" spans="1:26" ht="17.25" customHeight="1">
      <c r="A404" s="123"/>
      <c r="B404" s="123"/>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row>
    <row r="405" spans="1:26" ht="17.25" customHeight="1">
      <c r="A405" s="123"/>
      <c r="B405" s="123"/>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row>
    <row r="406" spans="1:26" ht="17.25" customHeight="1">
      <c r="A406" s="123"/>
      <c r="B406" s="123"/>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row>
    <row r="407" spans="1:26" ht="17.25" customHeight="1">
      <c r="A407" s="123"/>
      <c r="B407" s="123"/>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row>
    <row r="408" spans="1:26" ht="17.25" customHeight="1">
      <c r="A408" s="123"/>
      <c r="B408" s="123"/>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row>
    <row r="409" spans="1:26" ht="17.25" customHeight="1">
      <c r="A409" s="123"/>
      <c r="B409" s="123"/>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row>
    <row r="410" spans="1:26" ht="17.25" customHeight="1">
      <c r="A410" s="123"/>
      <c r="B410" s="123"/>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row>
    <row r="411" spans="1:26" ht="17.25" customHeight="1">
      <c r="A411" s="123"/>
      <c r="B411" s="123"/>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row>
    <row r="412" spans="1:26" ht="17.25" customHeight="1">
      <c r="A412" s="123"/>
      <c r="B412" s="123"/>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row>
    <row r="413" spans="1:26" ht="17.25" customHeight="1">
      <c r="A413" s="123"/>
      <c r="B413" s="12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row>
    <row r="414" spans="1:26" ht="17.25" customHeight="1">
      <c r="A414" s="123"/>
      <c r="B414" s="123"/>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row>
    <row r="415" spans="1:26" ht="17.25" customHeight="1">
      <c r="A415" s="123"/>
      <c r="B415" s="123"/>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row>
    <row r="416" spans="1:26" ht="17.25" customHeight="1">
      <c r="A416" s="123"/>
      <c r="B416" s="123"/>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row>
    <row r="417" spans="1:26" ht="17.25" customHeight="1">
      <c r="A417" s="123"/>
      <c r="B417" s="123"/>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row>
    <row r="418" spans="1:26" ht="17.25" customHeight="1">
      <c r="A418" s="123"/>
      <c r="B418" s="123"/>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row>
    <row r="419" spans="1:26" ht="17.25" customHeight="1">
      <c r="A419" s="123"/>
      <c r="B419" s="123"/>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row>
    <row r="420" spans="1:26" ht="17.25" customHeight="1">
      <c r="A420" s="123"/>
      <c r="B420" s="123"/>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row>
    <row r="421" spans="1:26" ht="17.25" customHeight="1">
      <c r="A421" s="123"/>
      <c r="B421" s="123"/>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row>
    <row r="422" spans="1:26" ht="17.25" customHeight="1">
      <c r="A422" s="123"/>
      <c r="B422" s="123"/>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row>
    <row r="423" spans="1:26" ht="17.25" customHeight="1">
      <c r="A423" s="123"/>
      <c r="B423" s="123"/>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row>
    <row r="424" spans="1:26" ht="17.25" customHeight="1">
      <c r="A424" s="123"/>
      <c r="B424" s="123"/>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row>
    <row r="425" spans="1:26" ht="17.25" customHeight="1">
      <c r="A425" s="123"/>
      <c r="B425" s="123"/>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row>
    <row r="426" spans="1:26" ht="17.25" customHeight="1">
      <c r="A426" s="123"/>
      <c r="B426" s="123"/>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row>
    <row r="427" spans="1:26" ht="17.25" customHeight="1">
      <c r="A427" s="123"/>
      <c r="B427" s="12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row>
    <row r="428" spans="1:26" ht="17.25" customHeight="1">
      <c r="A428" s="123"/>
      <c r="B428" s="12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row>
    <row r="429" spans="1:26" ht="17.25" customHeight="1">
      <c r="A429" s="123"/>
      <c r="B429" s="123"/>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row>
    <row r="430" spans="1:26" ht="17.25" customHeight="1">
      <c r="A430" s="123"/>
      <c r="B430" s="123"/>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row>
    <row r="431" spans="1:26" ht="17.25" customHeight="1">
      <c r="A431" s="123"/>
      <c r="B431" s="123"/>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row>
    <row r="432" spans="1:26" ht="17.25" customHeight="1">
      <c r="A432" s="123"/>
      <c r="B432" s="123"/>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row>
    <row r="433" spans="1:26" ht="17.25" customHeight="1">
      <c r="A433" s="123"/>
      <c r="B433" s="123"/>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row>
    <row r="434" spans="1:26" ht="17.25" customHeight="1">
      <c r="A434" s="123"/>
      <c r="B434" s="123"/>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row>
    <row r="435" spans="1:26" ht="17.25" customHeight="1">
      <c r="A435" s="123"/>
      <c r="B435" s="123"/>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row>
    <row r="436" spans="1:26" ht="17.25" customHeight="1">
      <c r="A436" s="123"/>
      <c r="B436" s="123"/>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row>
    <row r="437" spans="1:26" ht="17.25" customHeight="1">
      <c r="A437" s="123"/>
      <c r="B437" s="123"/>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row>
    <row r="438" spans="1:26" ht="17.25" customHeight="1">
      <c r="A438" s="123"/>
      <c r="B438" s="123"/>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row>
    <row r="439" spans="1:26" ht="17.25" customHeight="1">
      <c r="A439" s="123"/>
      <c r="B439" s="123"/>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row>
    <row r="440" spans="1:26" ht="17.25" customHeight="1">
      <c r="A440" s="123"/>
      <c r="B440" s="123"/>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row>
    <row r="441" spans="1:26" ht="17.25" customHeight="1">
      <c r="A441" s="123"/>
      <c r="B441" s="123"/>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row>
    <row r="442" spans="1:26" ht="17.25" customHeight="1">
      <c r="A442" s="123"/>
      <c r="B442" s="123"/>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row>
    <row r="443" spans="1:26" ht="17.25" customHeight="1">
      <c r="A443" s="123"/>
      <c r="B443" s="123"/>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row>
    <row r="444" spans="1:26" ht="17.25" customHeight="1">
      <c r="A444" s="123"/>
      <c r="B444" s="123"/>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row>
    <row r="445" spans="1:26" ht="17.25" customHeight="1">
      <c r="A445" s="123"/>
      <c r="B445" s="123"/>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row>
    <row r="446" spans="1:26" ht="17.25" customHeight="1">
      <c r="A446" s="123"/>
      <c r="B446" s="123"/>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row>
    <row r="447" spans="1:26" ht="17.25" customHeight="1">
      <c r="A447" s="123"/>
      <c r="B447" s="123"/>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row>
    <row r="448" spans="1:26" ht="17.25" customHeight="1">
      <c r="A448" s="123"/>
      <c r="B448" s="123"/>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row>
    <row r="449" spans="1:26" ht="17.25" customHeight="1">
      <c r="A449" s="123"/>
      <c r="B449" s="123"/>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row>
    <row r="450" spans="1:26" ht="17.25" customHeight="1">
      <c r="A450" s="123"/>
      <c r="B450" s="123"/>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row>
    <row r="451" spans="1:26" ht="17.25" customHeight="1">
      <c r="A451" s="123"/>
      <c r="B451" s="123"/>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row>
    <row r="452" spans="1:26" ht="17.25" customHeight="1">
      <c r="A452" s="123"/>
      <c r="B452" s="123"/>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row>
    <row r="453" spans="1:26" ht="17.25" customHeight="1">
      <c r="A453" s="123"/>
      <c r="B453" s="123"/>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row>
    <row r="454" spans="1:26" ht="17.25" customHeight="1">
      <c r="A454" s="123"/>
      <c r="B454" s="123"/>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row>
    <row r="455" spans="1:26" ht="17.25" customHeight="1">
      <c r="A455" s="123"/>
      <c r="B455" s="123"/>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row>
    <row r="456" spans="1:26" ht="17.25" customHeight="1">
      <c r="A456" s="123"/>
      <c r="B456" s="123"/>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row>
    <row r="457" spans="1:26" ht="17.25" customHeight="1">
      <c r="A457" s="123"/>
      <c r="B457" s="123"/>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row>
    <row r="458" spans="1:26" ht="17.25" customHeight="1">
      <c r="A458" s="123"/>
      <c r="B458" s="123"/>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row>
    <row r="459" spans="1:26" ht="17.25" customHeight="1">
      <c r="A459" s="123"/>
      <c r="B459" s="123"/>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row>
    <row r="460" spans="1:26" ht="17.25" customHeight="1">
      <c r="A460" s="123"/>
      <c r="B460" s="123"/>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row>
    <row r="461" spans="1:26" ht="17.25" customHeight="1">
      <c r="A461" s="123"/>
      <c r="B461" s="123"/>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row>
    <row r="462" spans="1:26" ht="17.25" customHeight="1">
      <c r="A462" s="123"/>
      <c r="B462" s="123"/>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row>
    <row r="463" spans="1:26" ht="17.25" customHeight="1">
      <c r="A463" s="123"/>
      <c r="B463" s="123"/>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row>
    <row r="464" spans="1:26" ht="17.25" customHeight="1">
      <c r="A464" s="123"/>
      <c r="B464" s="123"/>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row>
    <row r="465" spans="1:26" ht="17.25" customHeight="1">
      <c r="A465" s="123"/>
      <c r="B465" s="123"/>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row>
    <row r="466" spans="1:26" ht="17.25" customHeight="1">
      <c r="A466" s="123"/>
      <c r="B466" s="123"/>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row>
    <row r="467" spans="1:26" ht="17.25" customHeight="1">
      <c r="A467" s="123"/>
      <c r="B467" s="123"/>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row>
    <row r="468" spans="1:26" ht="17.25" customHeight="1">
      <c r="A468" s="123"/>
      <c r="B468" s="123"/>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row>
    <row r="469" spans="1:26" ht="17.25" customHeight="1">
      <c r="A469" s="123"/>
      <c r="B469" s="123"/>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row>
    <row r="470" spans="1:26" ht="17.25" customHeight="1">
      <c r="A470" s="123"/>
      <c r="B470" s="123"/>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row>
    <row r="471" spans="1:26" ht="17.25" customHeight="1">
      <c r="A471" s="123"/>
      <c r="B471" s="123"/>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row>
    <row r="472" spans="1:26" ht="17.25" customHeight="1">
      <c r="A472" s="123"/>
      <c r="B472" s="123"/>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row>
    <row r="473" spans="1:26" ht="17.25" customHeight="1">
      <c r="A473" s="123"/>
      <c r="B473" s="123"/>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row>
    <row r="474" spans="1:26" ht="17.25" customHeight="1">
      <c r="A474" s="123"/>
      <c r="B474" s="123"/>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row>
    <row r="475" spans="1:26" ht="17.25" customHeight="1">
      <c r="A475" s="123"/>
      <c r="B475" s="123"/>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row>
    <row r="476" spans="1:26" ht="17.25" customHeight="1">
      <c r="A476" s="123"/>
      <c r="B476" s="123"/>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row>
    <row r="477" spans="1:26" ht="17.25" customHeight="1">
      <c r="A477" s="123"/>
      <c r="B477" s="123"/>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row>
    <row r="478" spans="1:26" ht="17.25" customHeight="1">
      <c r="A478" s="123"/>
      <c r="B478" s="123"/>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row>
    <row r="479" spans="1:26" ht="17.25" customHeight="1">
      <c r="A479" s="123"/>
      <c r="B479" s="123"/>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row>
    <row r="480" spans="1:26" ht="17.25" customHeight="1">
      <c r="A480" s="123"/>
      <c r="B480" s="123"/>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row>
    <row r="481" spans="1:26" ht="17.25" customHeight="1">
      <c r="A481" s="123"/>
      <c r="B481" s="123"/>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row>
    <row r="482" spans="1:26" ht="17.25" customHeight="1">
      <c r="A482" s="123"/>
      <c r="B482" s="123"/>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row>
    <row r="483" spans="1:26" ht="17.25" customHeight="1">
      <c r="A483" s="123"/>
      <c r="B483" s="123"/>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row>
    <row r="484" spans="1:26" ht="17.25" customHeight="1">
      <c r="A484" s="123"/>
      <c r="B484" s="123"/>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row>
    <row r="485" spans="1:26" ht="17.25" customHeight="1">
      <c r="A485" s="123"/>
      <c r="B485" s="123"/>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row>
    <row r="486" spans="1:26" ht="17.25" customHeight="1">
      <c r="A486" s="123"/>
      <c r="B486" s="123"/>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row>
    <row r="487" spans="1:26" ht="17.25" customHeight="1">
      <c r="A487" s="123"/>
      <c r="B487" s="123"/>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row>
    <row r="488" spans="1:26" ht="17.25" customHeight="1">
      <c r="A488" s="123"/>
      <c r="B488" s="123"/>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row>
    <row r="489" spans="1:26" ht="17.25" customHeight="1">
      <c r="A489" s="123"/>
      <c r="B489" s="123"/>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row>
    <row r="490" spans="1:26" ht="17.25" customHeight="1">
      <c r="A490" s="123"/>
      <c r="B490" s="123"/>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row>
    <row r="491" spans="1:26" ht="17.25" customHeight="1">
      <c r="A491" s="123"/>
      <c r="B491" s="123"/>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row>
    <row r="492" spans="1:26" ht="17.25" customHeight="1">
      <c r="A492" s="123"/>
      <c r="B492" s="123"/>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row>
    <row r="493" spans="1:26" ht="17.25" customHeight="1">
      <c r="A493" s="123"/>
      <c r="B493" s="123"/>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row>
    <row r="494" spans="1:26" ht="17.25" customHeight="1">
      <c r="A494" s="123"/>
      <c r="B494" s="123"/>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row>
    <row r="495" spans="1:26" ht="17.25" customHeight="1">
      <c r="A495" s="123"/>
      <c r="B495" s="123"/>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row>
    <row r="496" spans="1:26" ht="17.25" customHeight="1">
      <c r="A496" s="123"/>
      <c r="B496" s="123"/>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row>
    <row r="497" spans="1:26" ht="17.25" customHeight="1">
      <c r="A497" s="123"/>
      <c r="B497" s="123"/>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row>
    <row r="498" spans="1:26" ht="17.25" customHeight="1">
      <c r="A498" s="123"/>
      <c r="B498" s="123"/>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row>
    <row r="499" spans="1:26" ht="17.25" customHeight="1">
      <c r="A499" s="123"/>
      <c r="B499" s="123"/>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row>
    <row r="500" spans="1:26" ht="17.25" customHeight="1">
      <c r="A500" s="123"/>
      <c r="B500" s="123"/>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row>
    <row r="501" spans="1:26" ht="17.25" customHeight="1">
      <c r="A501" s="123"/>
      <c r="B501" s="123"/>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row>
    <row r="502" spans="1:26" ht="17.25" customHeight="1">
      <c r="A502" s="123"/>
      <c r="B502" s="123"/>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row>
    <row r="503" spans="1:26" ht="17.25" customHeight="1">
      <c r="A503" s="123"/>
      <c r="B503" s="123"/>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row>
    <row r="504" spans="1:26" ht="17.25" customHeight="1">
      <c r="A504" s="123"/>
      <c r="B504" s="123"/>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row>
    <row r="505" spans="1:26" ht="17.25" customHeight="1">
      <c r="A505" s="123"/>
      <c r="B505" s="123"/>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row>
    <row r="506" spans="1:26" ht="17.25" customHeight="1">
      <c r="A506" s="123"/>
      <c r="B506" s="123"/>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row>
    <row r="507" spans="1:26" ht="17.25" customHeight="1">
      <c r="A507" s="123"/>
      <c r="B507" s="123"/>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row>
    <row r="508" spans="1:26" ht="17.25" customHeight="1">
      <c r="A508" s="123"/>
      <c r="B508" s="123"/>
      <c r="C508" s="123"/>
      <c r="D508" s="123"/>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row>
    <row r="509" spans="1:26" ht="17.25" customHeight="1">
      <c r="A509" s="123"/>
      <c r="B509" s="123"/>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row>
    <row r="510" spans="1:26" ht="17.25" customHeight="1">
      <c r="A510" s="123"/>
      <c r="B510" s="123"/>
      <c r="C510" s="123"/>
      <c r="D510" s="123"/>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row>
    <row r="511" spans="1:26" ht="17.25" customHeight="1">
      <c r="A511" s="123"/>
      <c r="B511" s="123"/>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row>
    <row r="512" spans="1:26" ht="17.25" customHeight="1">
      <c r="A512" s="123"/>
      <c r="B512" s="123"/>
      <c r="C512" s="123"/>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row>
    <row r="513" spans="1:26" ht="17.25" customHeight="1">
      <c r="A513" s="123"/>
      <c r="B513" s="123"/>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row>
    <row r="514" spans="1:26" ht="17.25" customHeight="1">
      <c r="A514" s="123"/>
      <c r="B514" s="123"/>
      <c r="C514" s="123"/>
      <c r="D514" s="123"/>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row>
    <row r="515" spans="1:26" ht="17.25" customHeight="1">
      <c r="A515" s="123"/>
      <c r="B515" s="123"/>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row>
    <row r="516" spans="1:26" ht="17.25" customHeight="1">
      <c r="A516" s="123"/>
      <c r="B516" s="123"/>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row>
    <row r="517" spans="1:26" ht="17.25" customHeight="1">
      <c r="A517" s="123"/>
      <c r="B517" s="123"/>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row>
    <row r="518" spans="1:26" ht="17.25" customHeight="1">
      <c r="A518" s="123"/>
      <c r="B518" s="123"/>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row>
    <row r="519" spans="1:26" ht="17.25" customHeight="1">
      <c r="A519" s="123"/>
      <c r="B519" s="123"/>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row>
    <row r="520" spans="1:26" ht="17.25" customHeight="1">
      <c r="A520" s="123"/>
      <c r="B520" s="123"/>
      <c r="C520" s="123"/>
      <c r="D520" s="123"/>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row>
    <row r="521" spans="1:26" ht="17.25" customHeight="1">
      <c r="A521" s="123"/>
      <c r="B521" s="123"/>
      <c r="C521" s="123"/>
      <c r="D521" s="123"/>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row>
    <row r="522" spans="1:26" ht="17.25" customHeight="1">
      <c r="A522" s="123"/>
      <c r="B522" s="123"/>
      <c r="C522" s="123"/>
      <c r="D522" s="123"/>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row>
    <row r="523" spans="1:26" ht="17.25" customHeight="1">
      <c r="A523" s="123"/>
      <c r="B523" s="123"/>
      <c r="C523" s="123"/>
      <c r="D523" s="123"/>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row>
    <row r="524" spans="1:26" ht="17.25" customHeight="1">
      <c r="A524" s="123"/>
      <c r="B524" s="123"/>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row>
    <row r="525" spans="1:26" ht="17.25" customHeight="1">
      <c r="A525" s="123"/>
      <c r="B525" s="123"/>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row>
    <row r="526" spans="1:26" ht="17.25" customHeight="1">
      <c r="A526" s="123"/>
      <c r="B526" s="123"/>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row>
    <row r="527" spans="1:26" ht="17.25" customHeight="1">
      <c r="A527" s="123"/>
      <c r="B527" s="123"/>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row>
    <row r="528" spans="1:26" ht="17.25" customHeight="1">
      <c r="A528" s="123"/>
      <c r="B528" s="123"/>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row>
    <row r="529" spans="1:26" ht="17.25" customHeight="1">
      <c r="A529" s="123"/>
      <c r="B529" s="123"/>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row>
    <row r="530" spans="1:26" ht="17.25" customHeight="1">
      <c r="A530" s="123"/>
      <c r="B530" s="123"/>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row>
    <row r="531" spans="1:26" ht="17.25" customHeight="1">
      <c r="A531" s="123"/>
      <c r="B531" s="123"/>
      <c r="C531" s="123"/>
      <c r="D531" s="123"/>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row>
    <row r="532" spans="1:26" ht="17.25" customHeight="1">
      <c r="A532" s="123"/>
      <c r="B532" s="123"/>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row>
    <row r="533" spans="1:26" ht="17.25" customHeight="1">
      <c r="A533" s="123"/>
      <c r="B533" s="123"/>
      <c r="C533" s="123"/>
      <c r="D533" s="123"/>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row>
    <row r="534" spans="1:26" ht="17.25" customHeight="1">
      <c r="A534" s="123"/>
      <c r="B534" s="123"/>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row>
    <row r="535" spans="1:26" ht="17.25" customHeight="1">
      <c r="A535" s="123"/>
      <c r="B535" s="123"/>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row>
    <row r="536" spans="1:26" ht="17.25" customHeight="1">
      <c r="A536" s="123"/>
      <c r="B536" s="123"/>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row>
    <row r="537" spans="1:26" ht="17.25" customHeight="1">
      <c r="A537" s="123"/>
      <c r="B537" s="123"/>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row>
    <row r="538" spans="1:26" ht="17.25" customHeight="1">
      <c r="A538" s="123"/>
      <c r="B538" s="123"/>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row>
    <row r="539" spans="1:26" ht="17.25" customHeight="1">
      <c r="A539" s="123"/>
      <c r="B539" s="123"/>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row>
    <row r="540" spans="1:26" ht="17.25" customHeight="1">
      <c r="A540" s="123"/>
      <c r="B540" s="123"/>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row>
    <row r="541" spans="1:26" ht="17.25" customHeight="1">
      <c r="A541" s="123"/>
      <c r="B541" s="123"/>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row>
    <row r="542" spans="1:26" ht="17.25" customHeight="1">
      <c r="A542" s="123"/>
      <c r="B542" s="123"/>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row>
    <row r="543" spans="1:26" ht="17.25" customHeight="1">
      <c r="A543" s="123"/>
      <c r="B543" s="123"/>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row>
    <row r="544" spans="1:26" ht="17.25" customHeight="1">
      <c r="A544" s="123"/>
      <c r="B544" s="123"/>
      <c r="C544" s="123"/>
      <c r="D544" s="123"/>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row>
    <row r="545" spans="1:26" ht="17.25" customHeight="1">
      <c r="A545" s="123"/>
      <c r="B545" s="123"/>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row>
    <row r="546" spans="1:26" ht="17.25" customHeight="1">
      <c r="A546" s="123"/>
      <c r="B546" s="123"/>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row>
    <row r="547" spans="1:26" ht="17.25" customHeight="1">
      <c r="A547" s="123"/>
      <c r="B547" s="123"/>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row>
    <row r="548" spans="1:26" ht="17.25" customHeight="1">
      <c r="A548" s="123"/>
      <c r="B548" s="123"/>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row>
    <row r="549" spans="1:26" ht="17.25" customHeight="1">
      <c r="A549" s="123"/>
      <c r="B549" s="123"/>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row>
    <row r="550" spans="1:26" ht="17.25" customHeight="1">
      <c r="A550" s="123"/>
      <c r="B550" s="123"/>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row>
    <row r="551" spans="1:26" ht="17.25" customHeight="1">
      <c r="A551" s="123"/>
      <c r="B551" s="123"/>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row>
    <row r="552" spans="1:26" ht="17.25" customHeight="1">
      <c r="A552" s="123"/>
      <c r="B552" s="123"/>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row>
    <row r="553" spans="1:26" ht="17.25" customHeight="1">
      <c r="A553" s="123"/>
      <c r="B553" s="123"/>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row>
    <row r="554" spans="1:26" ht="17.25" customHeight="1">
      <c r="A554" s="123"/>
      <c r="B554" s="123"/>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row>
    <row r="555" spans="1:26" ht="17.25" customHeight="1">
      <c r="A555" s="123"/>
      <c r="B555" s="123"/>
      <c r="C555" s="123"/>
      <c r="D555" s="123"/>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row>
    <row r="556" spans="1:26" ht="17.25" customHeight="1">
      <c r="A556" s="123"/>
      <c r="B556" s="123"/>
      <c r="C556" s="123"/>
      <c r="D556" s="123"/>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row>
    <row r="557" spans="1:26" ht="17.25" customHeight="1">
      <c r="A557" s="123"/>
      <c r="B557" s="123"/>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row>
    <row r="558" spans="1:26" ht="17.25" customHeight="1">
      <c r="A558" s="123"/>
      <c r="B558" s="123"/>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row>
    <row r="559" spans="1:26" ht="17.25" customHeight="1">
      <c r="A559" s="123"/>
      <c r="B559" s="123"/>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row>
    <row r="560" spans="1:26" ht="17.25" customHeight="1">
      <c r="A560" s="123"/>
      <c r="B560" s="123"/>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row>
    <row r="561" spans="1:26" ht="17.25" customHeight="1">
      <c r="A561" s="123"/>
      <c r="B561" s="123"/>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row>
    <row r="562" spans="1:26" ht="17.25" customHeight="1">
      <c r="A562" s="123"/>
      <c r="B562" s="123"/>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row>
    <row r="563" spans="1:26" ht="17.25" customHeight="1">
      <c r="A563" s="123"/>
      <c r="B563" s="123"/>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row>
    <row r="564" spans="1:26" ht="17.25" customHeight="1">
      <c r="A564" s="123"/>
      <c r="B564" s="123"/>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row>
    <row r="565" spans="1:26" ht="17.25" customHeight="1">
      <c r="A565" s="123"/>
      <c r="B565" s="123"/>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row>
    <row r="566" spans="1:26" ht="17.25" customHeight="1">
      <c r="A566" s="123"/>
      <c r="B566" s="123"/>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row>
    <row r="567" spans="1:26" ht="17.25" customHeight="1">
      <c r="A567" s="123"/>
      <c r="B567" s="123"/>
      <c r="C567" s="123"/>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row>
    <row r="568" spans="1:26" ht="17.25" customHeight="1">
      <c r="A568" s="123"/>
      <c r="B568" s="123"/>
      <c r="C568" s="123"/>
      <c r="D568" s="123"/>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row>
    <row r="569" spans="1:26" ht="17.25" customHeight="1">
      <c r="A569" s="123"/>
      <c r="B569" s="123"/>
      <c r="C569" s="123"/>
      <c r="D569" s="123"/>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row>
    <row r="570" spans="1:26" ht="17.25" customHeight="1">
      <c r="A570" s="123"/>
      <c r="B570" s="123"/>
      <c r="C570" s="123"/>
      <c r="D570" s="123"/>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row>
    <row r="571" spans="1:26" ht="17.25" customHeight="1">
      <c r="A571" s="123"/>
      <c r="B571" s="123"/>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row>
    <row r="572" spans="1:26" ht="17.25" customHeight="1">
      <c r="A572" s="123"/>
      <c r="B572" s="123"/>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row>
    <row r="573" spans="1:26" ht="17.25" customHeight="1">
      <c r="A573" s="123"/>
      <c r="B573" s="123"/>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row>
    <row r="574" spans="1:26" ht="17.25" customHeight="1">
      <c r="A574" s="123"/>
      <c r="B574" s="123"/>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row>
    <row r="575" spans="1:26" ht="17.25" customHeight="1">
      <c r="A575" s="123"/>
      <c r="B575" s="123"/>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row>
    <row r="576" spans="1:26" ht="17.25" customHeight="1">
      <c r="A576" s="123"/>
      <c r="B576" s="123"/>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row>
    <row r="577" spans="1:26" ht="17.25" customHeight="1">
      <c r="A577" s="123"/>
      <c r="B577" s="123"/>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row>
    <row r="578" spans="1:26" ht="17.25" customHeight="1">
      <c r="A578" s="123"/>
      <c r="B578" s="123"/>
      <c r="C578" s="123"/>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row>
    <row r="579" spans="1:26" ht="17.25" customHeight="1">
      <c r="A579" s="123"/>
      <c r="B579" s="123"/>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row>
    <row r="580" spans="1:26" ht="17.25" customHeight="1">
      <c r="A580" s="123"/>
      <c r="B580" s="123"/>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row>
    <row r="581" spans="1:26" ht="17.25" customHeight="1">
      <c r="A581" s="123"/>
      <c r="B581" s="123"/>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row>
    <row r="582" spans="1:26" ht="17.25" customHeight="1">
      <c r="A582" s="123"/>
      <c r="B582" s="123"/>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row>
    <row r="583" spans="1:26" ht="17.25" customHeight="1">
      <c r="A583" s="123"/>
      <c r="B583" s="123"/>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row>
    <row r="584" spans="1:26" ht="17.25" customHeight="1">
      <c r="A584" s="123"/>
      <c r="B584" s="123"/>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row>
    <row r="585" spans="1:26" ht="17.25" customHeight="1">
      <c r="A585" s="123"/>
      <c r="B585" s="123"/>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row>
    <row r="586" spans="1:26" ht="17.25" customHeight="1">
      <c r="A586" s="123"/>
      <c r="B586" s="123"/>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row>
    <row r="587" spans="1:26" ht="17.25" customHeight="1">
      <c r="A587" s="123"/>
      <c r="B587" s="123"/>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row>
    <row r="588" spans="1:26" ht="17.25" customHeight="1">
      <c r="A588" s="123"/>
      <c r="B588" s="123"/>
      <c r="C588" s="123"/>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row>
    <row r="589" spans="1:26" ht="17.25" customHeight="1">
      <c r="A589" s="123"/>
      <c r="B589" s="123"/>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row>
    <row r="590" spans="1:26" ht="17.25" customHeight="1">
      <c r="A590" s="123"/>
      <c r="B590" s="123"/>
      <c r="C590" s="123"/>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row>
    <row r="591" spans="1:26" ht="17.25" customHeight="1">
      <c r="A591" s="123"/>
      <c r="B591" s="123"/>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row>
    <row r="592" spans="1:26" ht="17.25" customHeight="1">
      <c r="A592" s="123"/>
      <c r="B592" s="123"/>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row>
    <row r="593" spans="1:26" ht="17.25" customHeight="1">
      <c r="A593" s="123"/>
      <c r="B593" s="123"/>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row>
    <row r="594" spans="1:26" ht="17.25" customHeight="1">
      <c r="A594" s="123"/>
      <c r="B594" s="123"/>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row>
    <row r="595" spans="1:26" ht="17.25" customHeight="1">
      <c r="A595" s="123"/>
      <c r="B595" s="123"/>
      <c r="C595" s="123"/>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row>
    <row r="596" spans="1:26" ht="17.25" customHeight="1">
      <c r="A596" s="123"/>
      <c r="B596" s="123"/>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row>
    <row r="597" spans="1:26" ht="17.25" customHeight="1">
      <c r="A597" s="123"/>
      <c r="B597" s="123"/>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row>
    <row r="598" spans="1:26" ht="17.25" customHeight="1">
      <c r="A598" s="123"/>
      <c r="B598" s="123"/>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row>
    <row r="599" spans="1:26" ht="17.25" customHeight="1">
      <c r="A599" s="123"/>
      <c r="B599" s="123"/>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row>
    <row r="600" spans="1:26" ht="17.25" customHeight="1">
      <c r="A600" s="123"/>
      <c r="B600" s="123"/>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row>
    <row r="601" spans="1:26" ht="17.25" customHeight="1">
      <c r="A601" s="123"/>
      <c r="B601" s="123"/>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row>
    <row r="602" spans="1:26" ht="17.25" customHeight="1">
      <c r="A602" s="123"/>
      <c r="B602" s="123"/>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row>
    <row r="603" spans="1:26" ht="17.25" customHeight="1">
      <c r="A603" s="123"/>
      <c r="B603" s="123"/>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row>
    <row r="604" spans="1:26" ht="17.25" customHeight="1">
      <c r="A604" s="123"/>
      <c r="B604" s="123"/>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row>
    <row r="605" spans="1:26" ht="17.25" customHeight="1">
      <c r="A605" s="123"/>
      <c r="B605" s="123"/>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row>
    <row r="606" spans="1:26" ht="17.25" customHeight="1">
      <c r="A606" s="123"/>
      <c r="B606" s="12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row>
    <row r="607" spans="1:26" ht="17.25" customHeight="1">
      <c r="A607" s="123"/>
      <c r="B607" s="123"/>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row>
    <row r="608" spans="1:26" ht="17.25" customHeight="1">
      <c r="A608" s="123"/>
      <c r="B608" s="123"/>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row>
    <row r="609" spans="1:26" ht="17.25" customHeight="1">
      <c r="A609" s="123"/>
      <c r="B609" s="123"/>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row>
    <row r="610" spans="1:26" ht="17.25" customHeight="1">
      <c r="A610" s="123"/>
      <c r="B610" s="123"/>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row>
    <row r="611" spans="1:26" ht="17.25" customHeight="1">
      <c r="A611" s="123"/>
      <c r="B611" s="123"/>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row>
    <row r="612" spans="1:26" ht="17.25" customHeight="1">
      <c r="A612" s="123"/>
      <c r="B612" s="12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row>
    <row r="613" spans="1:26" ht="17.25" customHeight="1">
      <c r="A613" s="123"/>
      <c r="B613" s="123"/>
      <c r="C613" s="123"/>
      <c r="D613" s="123"/>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row>
    <row r="614" spans="1:26" ht="17.25" customHeight="1">
      <c r="A614" s="123"/>
      <c r="B614" s="123"/>
      <c r="C614" s="123"/>
      <c r="D614" s="123"/>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row>
    <row r="615" spans="1:26" ht="17.25" customHeight="1">
      <c r="A615" s="123"/>
      <c r="B615" s="123"/>
      <c r="C615" s="123"/>
      <c r="D615" s="123"/>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row>
    <row r="616" spans="1:26" ht="17.25" customHeight="1">
      <c r="A616" s="123"/>
      <c r="B616" s="123"/>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row>
    <row r="617" spans="1:26" ht="17.25" customHeight="1">
      <c r="A617" s="123"/>
      <c r="B617" s="123"/>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row>
    <row r="618" spans="1:26" ht="17.25" customHeight="1">
      <c r="A618" s="123"/>
      <c r="B618" s="123"/>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row>
    <row r="619" spans="1:26" ht="17.25" customHeight="1">
      <c r="A619" s="123"/>
      <c r="B619" s="123"/>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row>
    <row r="620" spans="1:26" ht="17.25" customHeight="1">
      <c r="A620" s="123"/>
      <c r="B620" s="123"/>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row>
    <row r="621" spans="1:26" ht="17.25" customHeight="1">
      <c r="A621" s="123"/>
      <c r="B621" s="123"/>
      <c r="C621" s="123"/>
      <c r="D621" s="123"/>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row>
    <row r="622" spans="1:26" ht="17.25" customHeight="1">
      <c r="A622" s="123"/>
      <c r="B622" s="123"/>
      <c r="C622" s="123"/>
      <c r="D622" s="123"/>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row>
    <row r="623" spans="1:26" ht="17.25" customHeight="1">
      <c r="A623" s="123"/>
      <c r="B623" s="123"/>
      <c r="C623" s="123"/>
      <c r="D623" s="123"/>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row>
    <row r="624" spans="1:26" ht="17.25" customHeight="1">
      <c r="A624" s="123"/>
      <c r="B624" s="123"/>
      <c r="C624" s="123"/>
      <c r="D624" s="123"/>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row>
    <row r="625" spans="1:26" ht="17.25" customHeight="1">
      <c r="A625" s="123"/>
      <c r="B625" s="123"/>
      <c r="C625" s="123"/>
      <c r="D625" s="123"/>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row>
    <row r="626" spans="1:26" ht="17.25" customHeight="1">
      <c r="A626" s="123"/>
      <c r="B626" s="123"/>
      <c r="C626" s="123"/>
      <c r="D626" s="123"/>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row>
    <row r="627" spans="1:26" ht="17.25" customHeight="1">
      <c r="A627" s="123"/>
      <c r="B627" s="123"/>
      <c r="C627" s="123"/>
      <c r="D627" s="123"/>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row>
    <row r="628" spans="1:26" ht="17.25" customHeight="1">
      <c r="A628" s="123"/>
      <c r="B628" s="123"/>
      <c r="C628" s="123"/>
      <c r="D628" s="123"/>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row>
    <row r="629" spans="1:26" ht="17.25" customHeight="1">
      <c r="A629" s="123"/>
      <c r="B629" s="123"/>
      <c r="C629" s="123"/>
      <c r="D629" s="123"/>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row>
    <row r="630" spans="1:26" ht="17.25" customHeight="1">
      <c r="A630" s="123"/>
      <c r="B630" s="123"/>
      <c r="C630" s="123"/>
      <c r="D630" s="123"/>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row>
    <row r="631" spans="1:26" ht="17.25" customHeight="1">
      <c r="A631" s="123"/>
      <c r="B631" s="123"/>
      <c r="C631" s="123"/>
      <c r="D631" s="123"/>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row>
    <row r="632" spans="1:26" ht="17.25" customHeight="1">
      <c r="A632" s="123"/>
      <c r="B632" s="123"/>
      <c r="C632" s="123"/>
      <c r="D632" s="123"/>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row>
    <row r="633" spans="1:26" ht="17.25" customHeight="1">
      <c r="A633" s="123"/>
      <c r="B633" s="123"/>
      <c r="C633" s="123"/>
      <c r="D633" s="123"/>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row>
    <row r="634" spans="1:26" ht="17.25" customHeight="1">
      <c r="A634" s="123"/>
      <c r="B634" s="123"/>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row>
    <row r="635" spans="1:26" ht="17.25" customHeight="1">
      <c r="A635" s="123"/>
      <c r="B635" s="123"/>
      <c r="C635" s="123"/>
      <c r="D635" s="123"/>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row>
    <row r="636" spans="1:26" ht="17.25" customHeight="1">
      <c r="A636" s="123"/>
      <c r="B636" s="123"/>
      <c r="C636" s="123"/>
      <c r="D636" s="123"/>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row>
    <row r="637" spans="1:26" ht="17.25" customHeight="1">
      <c r="A637" s="123"/>
      <c r="B637" s="123"/>
      <c r="C637" s="123"/>
      <c r="D637" s="123"/>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row>
    <row r="638" spans="1:26" ht="17.25" customHeight="1">
      <c r="A638" s="123"/>
      <c r="B638" s="123"/>
      <c r="C638" s="123"/>
      <c r="D638" s="123"/>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row>
    <row r="639" spans="1:26" ht="17.25" customHeight="1">
      <c r="A639" s="123"/>
      <c r="B639" s="123"/>
      <c r="C639" s="123"/>
      <c r="D639" s="123"/>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row>
    <row r="640" spans="1:26" ht="17.25" customHeight="1">
      <c r="A640" s="123"/>
      <c r="B640" s="123"/>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row>
    <row r="641" spans="1:26" ht="17.25" customHeight="1">
      <c r="A641" s="123"/>
      <c r="B641" s="123"/>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row>
    <row r="642" spans="1:26" ht="17.25" customHeight="1">
      <c r="A642" s="123"/>
      <c r="B642" s="123"/>
      <c r="C642" s="123"/>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row>
    <row r="643" spans="1:26" ht="17.25" customHeight="1">
      <c r="A643" s="123"/>
      <c r="B643" s="123"/>
      <c r="C643" s="123"/>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row>
    <row r="644" spans="1:26" ht="17.25" customHeight="1">
      <c r="A644" s="123"/>
      <c r="B644" s="123"/>
      <c r="C644" s="123"/>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row>
    <row r="645" spans="1:26" ht="17.25" customHeight="1">
      <c r="A645" s="123"/>
      <c r="B645" s="123"/>
      <c r="C645" s="123"/>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row>
    <row r="646" spans="1:26" ht="17.25" customHeight="1">
      <c r="A646" s="123"/>
      <c r="B646" s="123"/>
      <c r="C646" s="123"/>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row>
    <row r="647" spans="1:26" ht="17.25" customHeight="1">
      <c r="A647" s="123"/>
      <c r="B647" s="123"/>
      <c r="C647" s="123"/>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row>
    <row r="648" spans="1:26" ht="17.25" customHeight="1">
      <c r="A648" s="123"/>
      <c r="B648" s="123"/>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row>
    <row r="649" spans="1:26" ht="17.25" customHeight="1">
      <c r="A649" s="123"/>
      <c r="B649" s="123"/>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row>
    <row r="650" spans="1:26" ht="17.25" customHeight="1">
      <c r="A650" s="123"/>
      <c r="B650" s="123"/>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row>
    <row r="651" spans="1:26" ht="17.25" customHeight="1">
      <c r="A651" s="123"/>
      <c r="B651" s="123"/>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row>
    <row r="652" spans="1:26" ht="17.25" customHeight="1">
      <c r="A652" s="123"/>
      <c r="B652" s="123"/>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row>
    <row r="653" spans="1:26" ht="17.25" customHeight="1">
      <c r="A653" s="123"/>
      <c r="B653" s="123"/>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row>
    <row r="654" spans="1:26" ht="17.25" customHeight="1">
      <c r="A654" s="123"/>
      <c r="B654" s="123"/>
      <c r="C654" s="123"/>
      <c r="D654" s="123"/>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row>
    <row r="655" spans="1:26" ht="17.25" customHeight="1">
      <c r="A655" s="123"/>
      <c r="B655" s="123"/>
      <c r="C655" s="123"/>
      <c r="D655" s="123"/>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row>
    <row r="656" spans="1:26" ht="17.25" customHeight="1">
      <c r="A656" s="123"/>
      <c r="B656" s="123"/>
      <c r="C656" s="123"/>
      <c r="D656" s="123"/>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row>
    <row r="657" spans="1:26" ht="17.25" customHeight="1">
      <c r="A657" s="123"/>
      <c r="B657" s="123"/>
      <c r="C657" s="123"/>
      <c r="D657" s="123"/>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row>
    <row r="658" spans="1:26" ht="17.25" customHeight="1">
      <c r="A658" s="123"/>
      <c r="B658" s="123"/>
      <c r="C658" s="123"/>
      <c r="D658" s="123"/>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row>
    <row r="659" spans="1:26" ht="17.25" customHeight="1">
      <c r="A659" s="123"/>
      <c r="B659" s="123"/>
      <c r="C659" s="123"/>
      <c r="D659" s="123"/>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row>
    <row r="660" spans="1:26" ht="17.25" customHeight="1">
      <c r="A660" s="123"/>
      <c r="B660" s="123"/>
      <c r="C660" s="123"/>
      <c r="D660" s="123"/>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row>
    <row r="661" spans="1:26" ht="17.25" customHeight="1">
      <c r="A661" s="123"/>
      <c r="B661" s="123"/>
      <c r="C661" s="123"/>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row>
    <row r="662" spans="1:26" ht="17.25" customHeight="1">
      <c r="A662" s="123"/>
      <c r="B662" s="123"/>
      <c r="C662" s="123"/>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row>
    <row r="663" spans="1:26" ht="17.25" customHeight="1">
      <c r="A663" s="123"/>
      <c r="B663" s="123"/>
      <c r="C663" s="123"/>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row>
    <row r="664" spans="1:26" ht="17.25" customHeight="1">
      <c r="A664" s="123"/>
      <c r="B664" s="123"/>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row>
    <row r="665" spans="1:26" ht="17.25" customHeight="1">
      <c r="A665" s="123"/>
      <c r="B665" s="123"/>
      <c r="C665" s="123"/>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row>
    <row r="666" spans="1:26" ht="17.25" customHeight="1">
      <c r="A666" s="123"/>
      <c r="B666" s="123"/>
      <c r="C666" s="123"/>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row>
    <row r="667" spans="1:26" ht="17.25" customHeight="1">
      <c r="A667" s="123"/>
      <c r="B667" s="123"/>
      <c r="C667" s="123"/>
      <c r="D667" s="123"/>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row>
    <row r="668" spans="1:26" ht="17.25" customHeight="1">
      <c r="A668" s="123"/>
      <c r="B668" s="123"/>
      <c r="C668" s="123"/>
      <c r="D668" s="123"/>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row>
    <row r="669" spans="1:26" ht="17.25" customHeight="1">
      <c r="A669" s="123"/>
      <c r="B669" s="123"/>
      <c r="C669" s="123"/>
      <c r="D669" s="123"/>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row>
    <row r="670" spans="1:26" ht="17.25" customHeight="1">
      <c r="A670" s="123"/>
      <c r="B670" s="123"/>
      <c r="C670" s="123"/>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row>
    <row r="671" spans="1:26" ht="17.25" customHeight="1">
      <c r="A671" s="123"/>
      <c r="B671" s="123"/>
      <c r="C671" s="123"/>
      <c r="D671" s="123"/>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row>
    <row r="672" spans="1:26" ht="17.25" customHeight="1">
      <c r="A672" s="123"/>
      <c r="B672" s="123"/>
      <c r="C672" s="123"/>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row>
    <row r="673" spans="1:26" ht="17.25" customHeight="1">
      <c r="A673" s="123"/>
      <c r="B673" s="123"/>
      <c r="C673" s="123"/>
      <c r="D673" s="123"/>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row>
    <row r="674" spans="1:26" ht="17.25" customHeight="1">
      <c r="A674" s="123"/>
      <c r="B674" s="123"/>
      <c r="C674" s="123"/>
      <c r="D674" s="123"/>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row>
    <row r="675" spans="1:26" ht="17.25" customHeight="1">
      <c r="A675" s="123"/>
      <c r="B675" s="123"/>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row>
    <row r="676" spans="1:26" ht="17.25" customHeight="1">
      <c r="A676" s="123"/>
      <c r="B676" s="123"/>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row>
    <row r="677" spans="1:26" ht="17.25" customHeight="1">
      <c r="A677" s="123"/>
      <c r="B677" s="123"/>
      <c r="C677" s="123"/>
      <c r="D677" s="123"/>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row>
    <row r="678" spans="1:26" ht="17.25" customHeight="1">
      <c r="A678" s="123"/>
      <c r="B678" s="123"/>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row>
    <row r="679" spans="1:26" ht="17.25" customHeight="1">
      <c r="A679" s="123"/>
      <c r="B679" s="123"/>
      <c r="C679" s="123"/>
      <c r="D679" s="123"/>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row>
    <row r="680" spans="1:26" ht="17.25" customHeight="1">
      <c r="A680" s="123"/>
      <c r="B680" s="123"/>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row>
    <row r="681" spans="1:26" ht="17.25" customHeight="1">
      <c r="A681" s="123"/>
      <c r="B681" s="123"/>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row>
    <row r="682" spans="1:26" ht="17.25" customHeight="1">
      <c r="A682" s="123"/>
      <c r="B682" s="123"/>
      <c r="C682" s="123"/>
      <c r="D682" s="123"/>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row>
    <row r="683" spans="1:26" ht="17.25" customHeight="1">
      <c r="A683" s="123"/>
      <c r="B683" s="123"/>
      <c r="C683" s="123"/>
      <c r="D683" s="123"/>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row>
    <row r="684" spans="1:26" ht="17.25" customHeight="1">
      <c r="A684" s="123"/>
      <c r="B684" s="123"/>
      <c r="C684" s="123"/>
      <c r="D684" s="123"/>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row>
    <row r="685" spans="1:26" ht="17.25" customHeight="1">
      <c r="A685" s="123"/>
      <c r="B685" s="123"/>
      <c r="C685" s="123"/>
      <c r="D685" s="123"/>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row>
    <row r="686" spans="1:26" ht="17.25" customHeight="1">
      <c r="A686" s="123"/>
      <c r="B686" s="123"/>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row>
    <row r="687" spans="1:26" ht="17.25" customHeight="1">
      <c r="A687" s="123"/>
      <c r="B687" s="123"/>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row>
    <row r="688" spans="1:26" ht="17.25" customHeight="1">
      <c r="A688" s="123"/>
      <c r="B688" s="123"/>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row>
    <row r="689" spans="1:26" ht="17.25" customHeight="1">
      <c r="A689" s="123"/>
      <c r="B689" s="123"/>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row>
    <row r="690" spans="1:26" ht="17.25" customHeight="1">
      <c r="A690" s="123"/>
      <c r="B690" s="123"/>
      <c r="C690" s="123"/>
      <c r="D690" s="123"/>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row>
    <row r="691" spans="1:26" ht="17.25" customHeight="1">
      <c r="A691" s="123"/>
      <c r="B691" s="123"/>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row>
    <row r="692" spans="1:26" ht="17.25" customHeight="1">
      <c r="A692" s="123"/>
      <c r="B692" s="123"/>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row>
    <row r="693" spans="1:26" ht="17.25" customHeight="1">
      <c r="A693" s="123"/>
      <c r="B693" s="123"/>
      <c r="C693" s="123"/>
      <c r="D693" s="123"/>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row>
    <row r="694" spans="1:26" ht="17.25" customHeight="1">
      <c r="A694" s="123"/>
      <c r="B694" s="123"/>
      <c r="C694" s="123"/>
      <c r="D694" s="123"/>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row>
    <row r="695" spans="1:26" ht="17.25" customHeight="1">
      <c r="A695" s="123"/>
      <c r="B695" s="123"/>
      <c r="C695" s="123"/>
      <c r="D695" s="123"/>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row>
    <row r="696" spans="1:26" ht="17.25" customHeight="1">
      <c r="A696" s="123"/>
      <c r="B696" s="123"/>
      <c r="C696" s="123"/>
      <c r="D696" s="123"/>
      <c r="E696" s="123"/>
      <c r="F696" s="123"/>
      <c r="G696" s="123"/>
      <c r="H696" s="123"/>
      <c r="I696" s="123"/>
      <c r="J696" s="123"/>
      <c r="K696" s="123"/>
      <c r="L696" s="123"/>
      <c r="M696" s="123"/>
      <c r="N696" s="123"/>
      <c r="O696" s="123"/>
      <c r="P696" s="123"/>
      <c r="Q696" s="123"/>
      <c r="R696" s="123"/>
      <c r="S696" s="123"/>
      <c r="T696" s="123"/>
      <c r="U696" s="123"/>
      <c r="V696" s="123"/>
      <c r="W696" s="123"/>
      <c r="X696" s="123"/>
      <c r="Y696" s="123"/>
      <c r="Z696" s="123"/>
    </row>
    <row r="697" spans="1:26" ht="17.25" customHeight="1">
      <c r="A697" s="123"/>
      <c r="B697" s="123"/>
      <c r="C697" s="123"/>
      <c r="D697" s="123"/>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3"/>
    </row>
    <row r="698" spans="1:26" ht="17.25" customHeight="1">
      <c r="A698" s="123"/>
      <c r="B698" s="123"/>
      <c r="C698" s="123"/>
      <c r="D698" s="123"/>
      <c r="E698" s="123"/>
      <c r="F698" s="123"/>
      <c r="G698" s="123"/>
      <c r="H698" s="123"/>
      <c r="I698" s="123"/>
      <c r="J698" s="123"/>
      <c r="K698" s="123"/>
      <c r="L698" s="123"/>
      <c r="M698" s="123"/>
      <c r="N698" s="123"/>
      <c r="O698" s="123"/>
      <c r="P698" s="123"/>
      <c r="Q698" s="123"/>
      <c r="R698" s="123"/>
      <c r="S698" s="123"/>
      <c r="T698" s="123"/>
      <c r="U698" s="123"/>
      <c r="V698" s="123"/>
      <c r="W698" s="123"/>
      <c r="X698" s="123"/>
      <c r="Y698" s="123"/>
      <c r="Z698" s="123"/>
    </row>
    <row r="699" spans="1:26" ht="17.25" customHeight="1">
      <c r="A699" s="123"/>
      <c r="B699" s="123"/>
      <c r="C699" s="123"/>
      <c r="D699" s="123"/>
      <c r="E699" s="123"/>
      <c r="F699" s="123"/>
      <c r="G699" s="123"/>
      <c r="H699" s="123"/>
      <c r="I699" s="123"/>
      <c r="J699" s="123"/>
      <c r="K699" s="123"/>
      <c r="L699" s="123"/>
      <c r="M699" s="123"/>
      <c r="N699" s="123"/>
      <c r="O699" s="123"/>
      <c r="P699" s="123"/>
      <c r="Q699" s="123"/>
      <c r="R699" s="123"/>
      <c r="S699" s="123"/>
      <c r="T699" s="123"/>
      <c r="U699" s="123"/>
      <c r="V699" s="123"/>
      <c r="W699" s="123"/>
      <c r="X699" s="123"/>
      <c r="Y699" s="123"/>
      <c r="Z699" s="123"/>
    </row>
    <row r="700" spans="1:26" ht="17.25" customHeight="1">
      <c r="A700" s="123"/>
      <c r="B700" s="123"/>
      <c r="C700" s="123"/>
      <c r="D700" s="123"/>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row>
    <row r="701" spans="1:26" ht="17.25" customHeight="1">
      <c r="A701" s="123"/>
      <c r="B701" s="123"/>
      <c r="C701" s="123"/>
      <c r="D701" s="123"/>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row>
    <row r="702" spans="1:26" ht="17.25" customHeight="1">
      <c r="A702" s="123"/>
      <c r="B702" s="123"/>
      <c r="C702" s="123"/>
      <c r="D702" s="123"/>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row>
    <row r="703" spans="1:26" ht="17.25" customHeight="1">
      <c r="A703" s="123"/>
      <c r="B703" s="123"/>
      <c r="C703" s="123"/>
      <c r="D703" s="123"/>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row>
    <row r="704" spans="1:26" ht="17.25" customHeight="1">
      <c r="A704" s="123"/>
      <c r="B704" s="123"/>
      <c r="C704" s="123"/>
      <c r="D704" s="123"/>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row>
    <row r="705" spans="1:26" ht="17.25" customHeight="1">
      <c r="A705" s="123"/>
      <c r="B705" s="123"/>
      <c r="C705" s="123"/>
      <c r="D705" s="123"/>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row>
    <row r="706" spans="1:26" ht="17.25" customHeight="1">
      <c r="A706" s="123"/>
      <c r="B706" s="123"/>
      <c r="C706" s="123"/>
      <c r="D706" s="123"/>
      <c r="E706" s="123"/>
      <c r="F706" s="123"/>
      <c r="G706" s="123"/>
      <c r="H706" s="123"/>
      <c r="I706" s="123"/>
      <c r="J706" s="123"/>
      <c r="K706" s="123"/>
      <c r="L706" s="123"/>
      <c r="M706" s="123"/>
      <c r="N706" s="123"/>
      <c r="O706" s="123"/>
      <c r="P706" s="123"/>
      <c r="Q706" s="123"/>
      <c r="R706" s="123"/>
      <c r="S706" s="123"/>
      <c r="T706" s="123"/>
      <c r="U706" s="123"/>
      <c r="V706" s="123"/>
      <c r="W706" s="123"/>
      <c r="X706" s="123"/>
      <c r="Y706" s="123"/>
      <c r="Z706" s="123"/>
    </row>
    <row r="707" spans="1:26" ht="17.25" customHeight="1">
      <c r="A707" s="123"/>
      <c r="B707" s="123"/>
      <c r="C707" s="123"/>
      <c r="D707" s="123"/>
      <c r="E707" s="123"/>
      <c r="F707" s="123"/>
      <c r="G707" s="123"/>
      <c r="H707" s="123"/>
      <c r="I707" s="123"/>
      <c r="J707" s="123"/>
      <c r="K707" s="123"/>
      <c r="L707" s="123"/>
      <c r="M707" s="123"/>
      <c r="N707" s="123"/>
      <c r="O707" s="123"/>
      <c r="P707" s="123"/>
      <c r="Q707" s="123"/>
      <c r="R707" s="123"/>
      <c r="S707" s="123"/>
      <c r="T707" s="123"/>
      <c r="U707" s="123"/>
      <c r="V707" s="123"/>
      <c r="W707" s="123"/>
      <c r="X707" s="123"/>
      <c r="Y707" s="123"/>
      <c r="Z707" s="123"/>
    </row>
    <row r="708" spans="1:26" ht="17.25" customHeight="1">
      <c r="A708" s="123"/>
      <c r="B708" s="123"/>
      <c r="C708" s="123"/>
      <c r="D708" s="123"/>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row>
    <row r="709" spans="1:26" ht="17.25" customHeight="1">
      <c r="A709" s="123"/>
      <c r="B709" s="123"/>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row>
    <row r="710" spans="1:26" ht="17.25" customHeight="1">
      <c r="A710" s="123"/>
      <c r="B710" s="123"/>
      <c r="C710" s="123"/>
      <c r="D710" s="123"/>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row>
    <row r="711" spans="1:26" ht="17.25" customHeight="1">
      <c r="A711" s="123"/>
      <c r="B711" s="123"/>
      <c r="C711" s="123"/>
      <c r="D711" s="123"/>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row>
    <row r="712" spans="1:26" ht="17.25" customHeight="1">
      <c r="A712" s="123"/>
      <c r="B712" s="123"/>
      <c r="C712" s="123"/>
      <c r="D712" s="123"/>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row>
    <row r="713" spans="1:26" ht="17.25" customHeight="1">
      <c r="A713" s="123"/>
      <c r="B713" s="123"/>
      <c r="C713" s="123"/>
      <c r="D713" s="123"/>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row>
    <row r="714" spans="1:26" ht="17.25" customHeight="1">
      <c r="A714" s="123"/>
      <c r="B714" s="123"/>
      <c r="C714" s="123"/>
      <c r="D714" s="123"/>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row>
    <row r="715" spans="1:26" ht="17.25" customHeight="1">
      <c r="A715" s="123"/>
      <c r="B715" s="123"/>
      <c r="C715" s="123"/>
      <c r="D715" s="123"/>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row>
    <row r="716" spans="1:26" ht="17.25" customHeight="1">
      <c r="A716" s="123"/>
      <c r="B716" s="123"/>
      <c r="C716" s="123"/>
      <c r="D716" s="123"/>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row>
    <row r="717" spans="1:26" ht="17.25" customHeight="1">
      <c r="A717" s="123"/>
      <c r="B717" s="123"/>
      <c r="C717" s="123"/>
      <c r="D717" s="123"/>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row>
    <row r="718" spans="1:26" ht="17.25" customHeight="1">
      <c r="A718" s="123"/>
      <c r="B718" s="123"/>
      <c r="C718" s="123"/>
      <c r="D718" s="123"/>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row>
    <row r="719" spans="1:26" ht="17.25" customHeight="1">
      <c r="A719" s="123"/>
      <c r="B719" s="123"/>
      <c r="C719" s="123"/>
      <c r="D719" s="123"/>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row>
    <row r="720" spans="1:26" ht="17.25" customHeight="1">
      <c r="A720" s="123"/>
      <c r="B720" s="123"/>
      <c r="C720" s="123"/>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row>
    <row r="721" spans="1:26" ht="17.25" customHeight="1">
      <c r="A721" s="123"/>
      <c r="B721" s="123"/>
      <c r="C721" s="123"/>
      <c r="D721" s="123"/>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row>
    <row r="722" spans="1:26" ht="17.25" customHeight="1">
      <c r="A722" s="123"/>
      <c r="B722" s="123"/>
      <c r="C722" s="123"/>
      <c r="D722" s="123"/>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3"/>
    </row>
    <row r="723" spans="1:26" ht="17.25" customHeight="1">
      <c r="A723" s="123"/>
      <c r="B723" s="123"/>
      <c r="C723" s="123"/>
      <c r="D723" s="123"/>
      <c r="E723" s="123"/>
      <c r="F723" s="123"/>
      <c r="G723" s="123"/>
      <c r="H723" s="123"/>
      <c r="I723" s="123"/>
      <c r="J723" s="123"/>
      <c r="K723" s="123"/>
      <c r="L723" s="123"/>
      <c r="M723" s="123"/>
      <c r="N723" s="123"/>
      <c r="O723" s="123"/>
      <c r="P723" s="123"/>
      <c r="Q723" s="123"/>
      <c r="R723" s="123"/>
      <c r="S723" s="123"/>
      <c r="T723" s="123"/>
      <c r="U723" s="123"/>
      <c r="V723" s="123"/>
      <c r="W723" s="123"/>
      <c r="X723" s="123"/>
      <c r="Y723" s="123"/>
      <c r="Z723" s="123"/>
    </row>
    <row r="724" spans="1:26" ht="17.25" customHeight="1">
      <c r="A724" s="123"/>
      <c r="B724" s="123"/>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row>
    <row r="725" spans="1:26" ht="17.25" customHeight="1">
      <c r="A725" s="123"/>
      <c r="B725" s="123"/>
      <c r="C725" s="123"/>
      <c r="D725" s="123"/>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row>
    <row r="726" spans="1:26" ht="17.25" customHeight="1">
      <c r="A726" s="123"/>
      <c r="B726" s="123"/>
      <c r="C726" s="123"/>
      <c r="D726" s="123"/>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row>
    <row r="727" spans="1:26" ht="17.25" customHeight="1">
      <c r="A727" s="123"/>
      <c r="B727" s="123"/>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row>
    <row r="728" spans="1:26" ht="17.25" customHeight="1">
      <c r="A728" s="123"/>
      <c r="B728" s="123"/>
      <c r="C728" s="123"/>
      <c r="D728" s="123"/>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row>
    <row r="729" spans="1:26" ht="17.25" customHeight="1">
      <c r="A729" s="123"/>
      <c r="B729" s="123"/>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row>
    <row r="730" spans="1:26" ht="17.25" customHeight="1">
      <c r="A730" s="123"/>
      <c r="B730" s="123"/>
      <c r="C730" s="123"/>
      <c r="D730" s="123"/>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row>
    <row r="731" spans="1:26" ht="17.25" customHeight="1">
      <c r="A731" s="123"/>
      <c r="B731" s="123"/>
      <c r="C731" s="123"/>
      <c r="D731" s="123"/>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row>
    <row r="732" spans="1:26" ht="17.25" customHeight="1">
      <c r="A732" s="123"/>
      <c r="B732" s="123"/>
      <c r="C732" s="123"/>
      <c r="D732" s="123"/>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row>
    <row r="733" spans="1:26" ht="17.25" customHeight="1">
      <c r="A733" s="123"/>
      <c r="B733" s="123"/>
      <c r="C733" s="123"/>
      <c r="D733" s="123"/>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row>
    <row r="734" spans="1:26" ht="17.25" customHeight="1">
      <c r="A734" s="123"/>
      <c r="B734" s="123"/>
      <c r="C734" s="123"/>
      <c r="D734" s="123"/>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row>
    <row r="735" spans="1:26" ht="17.25" customHeight="1">
      <c r="A735" s="123"/>
      <c r="B735" s="123"/>
      <c r="C735" s="123"/>
      <c r="D735" s="123"/>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row>
    <row r="736" spans="1:26" ht="17.25" customHeight="1">
      <c r="A736" s="123"/>
      <c r="B736" s="123"/>
      <c r="C736" s="123"/>
      <c r="D736" s="123"/>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row>
    <row r="737" spans="1:26" ht="17.25" customHeight="1">
      <c r="A737" s="123"/>
      <c r="B737" s="123"/>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row>
    <row r="738" spans="1:26" ht="17.25" customHeight="1">
      <c r="A738" s="123"/>
      <c r="B738" s="123"/>
      <c r="C738" s="123"/>
      <c r="D738" s="123"/>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row>
    <row r="739" spans="1:26" ht="17.25" customHeight="1">
      <c r="A739" s="123"/>
      <c r="B739" s="123"/>
      <c r="C739" s="123"/>
      <c r="D739" s="123"/>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row>
    <row r="740" spans="1:26" ht="17.25" customHeight="1">
      <c r="A740" s="123"/>
      <c r="B740" s="123"/>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row>
    <row r="741" spans="1:26" ht="17.25" customHeight="1">
      <c r="A741" s="123"/>
      <c r="B741" s="123"/>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row>
    <row r="742" spans="1:26" ht="17.25" customHeight="1">
      <c r="A742" s="123"/>
      <c r="B742" s="123"/>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row>
    <row r="743" spans="1:26" ht="17.25" customHeight="1">
      <c r="A743" s="123"/>
      <c r="B743" s="123"/>
      <c r="C743" s="123"/>
      <c r="D743" s="123"/>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row>
    <row r="744" spans="1:26" ht="17.25" customHeight="1">
      <c r="A744" s="123"/>
      <c r="B744" s="123"/>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row>
    <row r="745" spans="1:26" ht="17.25" customHeight="1">
      <c r="A745" s="123"/>
      <c r="B745" s="123"/>
      <c r="C745" s="123"/>
      <c r="D745" s="123"/>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row>
    <row r="746" spans="1:26" ht="17.25" customHeight="1">
      <c r="A746" s="123"/>
      <c r="B746" s="123"/>
      <c r="C746" s="123"/>
      <c r="D746" s="123"/>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row>
    <row r="747" spans="1:26" ht="17.25" customHeight="1">
      <c r="A747" s="123"/>
      <c r="B747" s="123"/>
      <c r="C747" s="123"/>
      <c r="D747" s="123"/>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row>
    <row r="748" spans="1:26" ht="17.25" customHeight="1">
      <c r="A748" s="123"/>
      <c r="B748" s="123"/>
      <c r="C748" s="123"/>
      <c r="D748" s="123"/>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row>
    <row r="749" spans="1:26" ht="17.25" customHeight="1">
      <c r="A749" s="123"/>
      <c r="B749" s="123"/>
      <c r="C749" s="123"/>
      <c r="D749" s="123"/>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row>
    <row r="750" spans="1:26" ht="17.25" customHeight="1">
      <c r="A750" s="123"/>
      <c r="B750" s="123"/>
      <c r="C750" s="123"/>
      <c r="D750" s="123"/>
      <c r="E750" s="123"/>
      <c r="F750" s="123"/>
      <c r="G750" s="123"/>
      <c r="H750" s="123"/>
      <c r="I750" s="123"/>
      <c r="J750" s="123"/>
      <c r="K750" s="123"/>
      <c r="L750" s="123"/>
      <c r="M750" s="123"/>
      <c r="N750" s="123"/>
      <c r="O750" s="123"/>
      <c r="P750" s="123"/>
      <c r="Q750" s="123"/>
      <c r="R750" s="123"/>
      <c r="S750" s="123"/>
      <c r="T750" s="123"/>
      <c r="U750" s="123"/>
      <c r="V750" s="123"/>
      <c r="W750" s="123"/>
      <c r="X750" s="123"/>
      <c r="Y750" s="123"/>
      <c r="Z750" s="123"/>
    </row>
    <row r="751" spans="1:26" ht="17.25" customHeight="1">
      <c r="A751" s="123"/>
      <c r="B751" s="123"/>
      <c r="C751" s="123"/>
      <c r="D751" s="123"/>
      <c r="E751" s="123"/>
      <c r="F751" s="123"/>
      <c r="G751" s="123"/>
      <c r="H751" s="123"/>
      <c r="I751" s="123"/>
      <c r="J751" s="123"/>
      <c r="K751" s="123"/>
      <c r="L751" s="123"/>
      <c r="M751" s="123"/>
      <c r="N751" s="123"/>
      <c r="O751" s="123"/>
      <c r="P751" s="123"/>
      <c r="Q751" s="123"/>
      <c r="R751" s="123"/>
      <c r="S751" s="123"/>
      <c r="T751" s="123"/>
      <c r="U751" s="123"/>
      <c r="V751" s="123"/>
      <c r="W751" s="123"/>
      <c r="X751" s="123"/>
      <c r="Y751" s="123"/>
      <c r="Z751" s="123"/>
    </row>
    <row r="752" spans="1:26" ht="17.25" customHeight="1">
      <c r="A752" s="123"/>
      <c r="B752" s="123"/>
      <c r="C752" s="123"/>
      <c r="D752" s="123"/>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3"/>
    </row>
    <row r="753" spans="1:26" ht="17.25" customHeight="1">
      <c r="A753" s="123"/>
      <c r="B753" s="123"/>
      <c r="C753" s="123"/>
      <c r="D753" s="123"/>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3"/>
    </row>
    <row r="754" spans="1:26" ht="17.25" customHeight="1">
      <c r="A754" s="123"/>
      <c r="B754" s="123"/>
      <c r="C754" s="123"/>
      <c r="D754" s="123"/>
      <c r="E754" s="123"/>
      <c r="F754" s="123"/>
      <c r="G754" s="123"/>
      <c r="H754" s="123"/>
      <c r="I754" s="123"/>
      <c r="J754" s="123"/>
      <c r="K754" s="123"/>
      <c r="L754" s="123"/>
      <c r="M754" s="123"/>
      <c r="N754" s="123"/>
      <c r="O754" s="123"/>
      <c r="P754" s="123"/>
      <c r="Q754" s="123"/>
      <c r="R754" s="123"/>
      <c r="S754" s="123"/>
      <c r="T754" s="123"/>
      <c r="U754" s="123"/>
      <c r="V754" s="123"/>
      <c r="W754" s="123"/>
      <c r="X754" s="123"/>
      <c r="Y754" s="123"/>
      <c r="Z754" s="123"/>
    </row>
    <row r="755" spans="1:26" ht="17.25" customHeight="1">
      <c r="A755" s="123"/>
      <c r="B755" s="123"/>
      <c r="C755" s="123"/>
      <c r="D755" s="123"/>
      <c r="E755" s="123"/>
      <c r="F755" s="123"/>
      <c r="G755" s="123"/>
      <c r="H755" s="123"/>
      <c r="I755" s="123"/>
      <c r="J755" s="123"/>
      <c r="K755" s="123"/>
      <c r="L755" s="123"/>
      <c r="M755" s="123"/>
      <c r="N755" s="123"/>
      <c r="O755" s="123"/>
      <c r="P755" s="123"/>
      <c r="Q755" s="123"/>
      <c r="R755" s="123"/>
      <c r="S755" s="123"/>
      <c r="T755" s="123"/>
      <c r="U755" s="123"/>
      <c r="V755" s="123"/>
      <c r="W755" s="123"/>
      <c r="X755" s="123"/>
      <c r="Y755" s="123"/>
      <c r="Z755" s="123"/>
    </row>
    <row r="756" spans="1:26" ht="17.25" customHeight="1">
      <c r="A756" s="123"/>
      <c r="B756" s="123"/>
      <c r="C756" s="123"/>
      <c r="D756" s="123"/>
      <c r="E756" s="123"/>
      <c r="F756" s="123"/>
      <c r="G756" s="123"/>
      <c r="H756" s="123"/>
      <c r="I756" s="123"/>
      <c r="J756" s="123"/>
      <c r="K756" s="123"/>
      <c r="L756" s="123"/>
      <c r="M756" s="123"/>
      <c r="N756" s="123"/>
      <c r="O756" s="123"/>
      <c r="P756" s="123"/>
      <c r="Q756" s="123"/>
      <c r="R756" s="123"/>
      <c r="S756" s="123"/>
      <c r="T756" s="123"/>
      <c r="U756" s="123"/>
      <c r="V756" s="123"/>
      <c r="W756" s="123"/>
      <c r="X756" s="123"/>
      <c r="Y756" s="123"/>
      <c r="Z756" s="123"/>
    </row>
    <row r="757" spans="1:26" ht="17.25" customHeight="1">
      <c r="A757" s="123"/>
      <c r="B757" s="123"/>
      <c r="C757" s="123"/>
      <c r="D757" s="123"/>
      <c r="E757" s="123"/>
      <c r="F757" s="123"/>
      <c r="G757" s="123"/>
      <c r="H757" s="123"/>
      <c r="I757" s="123"/>
      <c r="J757" s="123"/>
      <c r="K757" s="123"/>
      <c r="L757" s="123"/>
      <c r="M757" s="123"/>
      <c r="N757" s="123"/>
      <c r="O757" s="123"/>
      <c r="P757" s="123"/>
      <c r="Q757" s="123"/>
      <c r="R757" s="123"/>
      <c r="S757" s="123"/>
      <c r="T757" s="123"/>
      <c r="U757" s="123"/>
      <c r="V757" s="123"/>
      <c r="W757" s="123"/>
      <c r="X757" s="123"/>
      <c r="Y757" s="123"/>
      <c r="Z757" s="123"/>
    </row>
    <row r="758" spans="1:26" ht="17.25" customHeight="1">
      <c r="A758" s="123"/>
      <c r="B758" s="123"/>
      <c r="C758" s="123"/>
      <c r="D758" s="123"/>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3"/>
    </row>
    <row r="759" spans="1:26" ht="17.25" customHeight="1">
      <c r="A759" s="123"/>
      <c r="B759" s="123"/>
      <c r="C759" s="123"/>
      <c r="D759" s="123"/>
      <c r="E759" s="123"/>
      <c r="F759" s="123"/>
      <c r="G759" s="123"/>
      <c r="H759" s="123"/>
      <c r="I759" s="123"/>
      <c r="J759" s="123"/>
      <c r="K759" s="123"/>
      <c r="L759" s="123"/>
      <c r="M759" s="123"/>
      <c r="N759" s="123"/>
      <c r="O759" s="123"/>
      <c r="P759" s="123"/>
      <c r="Q759" s="123"/>
      <c r="R759" s="123"/>
      <c r="S759" s="123"/>
      <c r="T759" s="123"/>
      <c r="U759" s="123"/>
      <c r="V759" s="123"/>
      <c r="W759" s="123"/>
      <c r="X759" s="123"/>
      <c r="Y759" s="123"/>
      <c r="Z759" s="123"/>
    </row>
    <row r="760" spans="1:26" ht="17.25" customHeight="1">
      <c r="A760" s="123"/>
      <c r="B760" s="123"/>
      <c r="C760" s="123"/>
      <c r="D760" s="123"/>
      <c r="E760" s="123"/>
      <c r="F760" s="123"/>
      <c r="G760" s="123"/>
      <c r="H760" s="123"/>
      <c r="I760" s="123"/>
      <c r="J760" s="123"/>
      <c r="K760" s="123"/>
      <c r="L760" s="123"/>
      <c r="M760" s="123"/>
      <c r="N760" s="123"/>
      <c r="O760" s="123"/>
      <c r="P760" s="123"/>
      <c r="Q760" s="123"/>
      <c r="R760" s="123"/>
      <c r="S760" s="123"/>
      <c r="T760" s="123"/>
      <c r="U760" s="123"/>
      <c r="V760" s="123"/>
      <c r="W760" s="123"/>
      <c r="X760" s="123"/>
      <c r="Y760" s="123"/>
      <c r="Z760" s="123"/>
    </row>
    <row r="761" spans="1:26" ht="17.25" customHeight="1">
      <c r="A761" s="123"/>
      <c r="B761" s="123"/>
      <c r="C761" s="123"/>
      <c r="D761" s="123"/>
      <c r="E761" s="123"/>
      <c r="F761" s="123"/>
      <c r="G761" s="123"/>
      <c r="H761" s="123"/>
      <c r="I761" s="123"/>
      <c r="J761" s="123"/>
      <c r="K761" s="123"/>
      <c r="L761" s="123"/>
      <c r="M761" s="123"/>
      <c r="N761" s="123"/>
      <c r="O761" s="123"/>
      <c r="P761" s="123"/>
      <c r="Q761" s="123"/>
      <c r="R761" s="123"/>
      <c r="S761" s="123"/>
      <c r="T761" s="123"/>
      <c r="U761" s="123"/>
      <c r="V761" s="123"/>
      <c r="W761" s="123"/>
      <c r="X761" s="123"/>
      <c r="Y761" s="123"/>
      <c r="Z761" s="123"/>
    </row>
    <row r="762" spans="1:26" ht="17.25" customHeight="1">
      <c r="A762" s="123"/>
      <c r="B762" s="123"/>
      <c r="C762" s="123"/>
      <c r="D762" s="123"/>
      <c r="E762" s="123"/>
      <c r="F762" s="123"/>
      <c r="G762" s="123"/>
      <c r="H762" s="123"/>
      <c r="I762" s="123"/>
      <c r="J762" s="123"/>
      <c r="K762" s="123"/>
      <c r="L762" s="123"/>
      <c r="M762" s="123"/>
      <c r="N762" s="123"/>
      <c r="O762" s="123"/>
      <c r="P762" s="123"/>
      <c r="Q762" s="123"/>
      <c r="R762" s="123"/>
      <c r="S762" s="123"/>
      <c r="T762" s="123"/>
      <c r="U762" s="123"/>
      <c r="V762" s="123"/>
      <c r="W762" s="123"/>
      <c r="X762" s="123"/>
      <c r="Y762" s="123"/>
      <c r="Z762" s="123"/>
    </row>
    <row r="763" spans="1:26" ht="17.25" customHeight="1">
      <c r="A763" s="123"/>
      <c r="B763" s="123"/>
      <c r="C763" s="123"/>
      <c r="D763" s="123"/>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3"/>
    </row>
    <row r="764" spans="1:26" ht="17.25" customHeight="1">
      <c r="A764" s="123"/>
      <c r="B764" s="123"/>
      <c r="C764" s="123"/>
      <c r="D764" s="123"/>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row>
    <row r="765" spans="1:26" ht="17.25" customHeight="1">
      <c r="A765" s="123"/>
      <c r="B765" s="123"/>
      <c r="C765" s="123"/>
      <c r="D765" s="123"/>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row>
    <row r="766" spans="1:26" ht="17.25" customHeight="1">
      <c r="A766" s="123"/>
      <c r="B766" s="123"/>
      <c r="C766" s="123"/>
      <c r="D766" s="123"/>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row>
    <row r="767" spans="1:26" ht="17.25" customHeight="1">
      <c r="A767" s="123"/>
      <c r="B767" s="123"/>
      <c r="C767" s="123"/>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row>
    <row r="768" spans="1:26" ht="17.25" customHeight="1">
      <c r="A768" s="123"/>
      <c r="B768" s="123"/>
      <c r="C768" s="123"/>
      <c r="D768" s="123"/>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row>
    <row r="769" spans="1:26" ht="17.25" customHeight="1">
      <c r="A769" s="123"/>
      <c r="B769" s="123"/>
      <c r="C769" s="123"/>
      <c r="D769" s="123"/>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row>
    <row r="770" spans="1:26" ht="17.25" customHeight="1">
      <c r="A770" s="123"/>
      <c r="B770" s="123"/>
      <c r="C770" s="123"/>
      <c r="D770" s="123"/>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row>
    <row r="771" spans="1:26" ht="17.25" customHeight="1">
      <c r="A771" s="123"/>
      <c r="B771" s="123"/>
      <c r="C771" s="123"/>
      <c r="D771" s="123"/>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row>
    <row r="772" spans="1:26" ht="17.25" customHeight="1">
      <c r="A772" s="123"/>
      <c r="B772" s="123"/>
      <c r="C772" s="123"/>
      <c r="D772" s="123"/>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row>
    <row r="773" spans="1:26" ht="17.25" customHeight="1">
      <c r="A773" s="123"/>
      <c r="B773" s="123"/>
      <c r="C773" s="123"/>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row>
    <row r="774" spans="1:26" ht="17.25" customHeight="1">
      <c r="A774" s="123"/>
      <c r="B774" s="123"/>
      <c r="C774" s="123"/>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row>
    <row r="775" spans="1:26" ht="17.25" customHeight="1">
      <c r="A775" s="123"/>
      <c r="B775" s="123"/>
      <c r="C775" s="123"/>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row>
    <row r="776" spans="1:26" ht="17.25" customHeight="1">
      <c r="A776" s="123"/>
      <c r="B776" s="123"/>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row>
    <row r="777" spans="1:26" ht="17.25" customHeight="1">
      <c r="A777" s="123"/>
      <c r="B777" s="123"/>
      <c r="C777" s="123"/>
      <c r="D777" s="123"/>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row>
    <row r="778" spans="1:26" ht="17.25" customHeight="1">
      <c r="A778" s="123"/>
      <c r="B778" s="123"/>
      <c r="C778" s="123"/>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row>
    <row r="779" spans="1:26" ht="17.25" customHeight="1">
      <c r="A779" s="123"/>
      <c r="B779" s="123"/>
      <c r="C779" s="123"/>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row>
    <row r="780" spans="1:26" ht="17.25" customHeight="1">
      <c r="A780" s="123"/>
      <c r="B780" s="123"/>
      <c r="C780" s="123"/>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row>
    <row r="781" spans="1:26" ht="17.25" customHeight="1">
      <c r="A781" s="123"/>
      <c r="B781" s="123"/>
      <c r="C781" s="123"/>
      <c r="D781" s="123"/>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row>
    <row r="782" spans="1:26" ht="17.25" customHeight="1">
      <c r="A782" s="123"/>
      <c r="B782" s="123"/>
      <c r="C782" s="123"/>
      <c r="D782" s="123"/>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row>
    <row r="783" spans="1:26" ht="17.25" customHeight="1">
      <c r="A783" s="123"/>
      <c r="B783" s="123"/>
      <c r="C783" s="123"/>
      <c r="D783" s="123"/>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row>
    <row r="784" spans="1:26" ht="17.25" customHeight="1">
      <c r="A784" s="123"/>
      <c r="B784" s="123"/>
      <c r="C784" s="123"/>
      <c r="D784" s="123"/>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row>
    <row r="785" spans="1:26" ht="17.25" customHeight="1">
      <c r="A785" s="123"/>
      <c r="B785" s="123"/>
      <c r="C785" s="123"/>
      <c r="D785" s="123"/>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row>
    <row r="786" spans="1:26" ht="17.25" customHeight="1">
      <c r="A786" s="123"/>
      <c r="B786" s="123"/>
      <c r="C786" s="123"/>
      <c r="D786" s="123"/>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row>
    <row r="787" spans="1:26" ht="17.25" customHeight="1">
      <c r="A787" s="123"/>
      <c r="B787" s="123"/>
      <c r="C787" s="123"/>
      <c r="D787" s="123"/>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row>
    <row r="788" spans="1:26" ht="17.25" customHeight="1">
      <c r="A788" s="123"/>
      <c r="B788" s="123"/>
      <c r="C788" s="123"/>
      <c r="D788" s="123"/>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row>
    <row r="789" spans="1:26" ht="17.25" customHeight="1">
      <c r="A789" s="123"/>
      <c r="B789" s="123"/>
      <c r="C789" s="123"/>
      <c r="D789" s="123"/>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row>
    <row r="790" spans="1:26" ht="17.25" customHeight="1">
      <c r="A790" s="123"/>
      <c r="B790" s="123"/>
      <c r="C790" s="123"/>
      <c r="D790" s="123"/>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row>
    <row r="791" spans="1:26" ht="17.25" customHeight="1">
      <c r="A791" s="123"/>
      <c r="B791" s="123"/>
      <c r="C791" s="123"/>
      <c r="D791" s="123"/>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row>
    <row r="792" spans="1:26" ht="17.25" customHeight="1">
      <c r="A792" s="123"/>
      <c r="B792" s="123"/>
      <c r="C792" s="123"/>
      <c r="D792" s="123"/>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row>
    <row r="793" spans="1:26" ht="17.25" customHeight="1">
      <c r="A793" s="123"/>
      <c r="B793" s="123"/>
      <c r="C793" s="123"/>
      <c r="D793" s="123"/>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row>
    <row r="794" spans="1:26" ht="17.25" customHeight="1">
      <c r="A794" s="123"/>
      <c r="B794" s="123"/>
      <c r="C794" s="123"/>
      <c r="D794" s="123"/>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row>
    <row r="795" spans="1:26" ht="17.25" customHeight="1">
      <c r="A795" s="123"/>
      <c r="B795" s="123"/>
      <c r="C795" s="123"/>
      <c r="D795" s="123"/>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row>
    <row r="796" spans="1:26" ht="17.25" customHeight="1">
      <c r="A796" s="123"/>
      <c r="B796" s="123"/>
      <c r="C796" s="123"/>
      <c r="D796" s="123"/>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row>
    <row r="797" spans="1:26" ht="17.25" customHeight="1">
      <c r="A797" s="123"/>
      <c r="B797" s="123"/>
      <c r="C797" s="123"/>
      <c r="D797" s="123"/>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row>
    <row r="798" spans="1:26" ht="17.25" customHeight="1">
      <c r="A798" s="123"/>
      <c r="B798" s="123"/>
      <c r="C798" s="123"/>
      <c r="D798" s="123"/>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row>
    <row r="799" spans="1:26" ht="17.25" customHeight="1">
      <c r="A799" s="123"/>
      <c r="B799" s="123"/>
      <c r="C799" s="123"/>
      <c r="D799" s="123"/>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row>
    <row r="800" spans="1:26" ht="17.25" customHeight="1">
      <c r="A800" s="123"/>
      <c r="B800" s="123"/>
      <c r="C800" s="123"/>
      <c r="D800" s="123"/>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row>
    <row r="801" spans="1:26" ht="17.25" customHeight="1">
      <c r="A801" s="123"/>
      <c r="B801" s="123"/>
      <c r="C801" s="123"/>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row>
    <row r="802" spans="1:26" ht="17.25" customHeight="1">
      <c r="A802" s="123"/>
      <c r="B802" s="123"/>
      <c r="C802" s="123"/>
      <c r="D802" s="123"/>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row>
    <row r="803" spans="1:26" ht="17.25" customHeight="1">
      <c r="A803" s="123"/>
      <c r="B803" s="123"/>
      <c r="C803" s="123"/>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row>
    <row r="804" spans="1:26" ht="17.25" customHeight="1">
      <c r="A804" s="123"/>
      <c r="B804" s="123"/>
      <c r="C804" s="123"/>
      <c r="D804" s="123"/>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row>
    <row r="805" spans="1:26" ht="17.25" customHeight="1">
      <c r="A805" s="123"/>
      <c r="B805" s="123"/>
      <c r="C805" s="123"/>
      <c r="D805" s="123"/>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row>
    <row r="806" spans="1:26" ht="17.25" customHeight="1">
      <c r="A806" s="123"/>
      <c r="B806" s="123"/>
      <c r="C806" s="123"/>
      <c r="D806" s="123"/>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row>
    <row r="807" spans="1:26" ht="17.25" customHeight="1">
      <c r="A807" s="123"/>
      <c r="B807" s="123"/>
      <c r="C807" s="123"/>
      <c r="D807" s="123"/>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row>
    <row r="808" spans="1:26" ht="17.25" customHeight="1">
      <c r="A808" s="123"/>
      <c r="B808" s="123"/>
      <c r="C808" s="123"/>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row>
    <row r="809" spans="1:26" ht="17.25" customHeight="1">
      <c r="A809" s="123"/>
      <c r="B809" s="123"/>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row>
    <row r="810" spans="1:26" ht="17.25" customHeight="1">
      <c r="A810" s="123"/>
      <c r="B810" s="123"/>
      <c r="C810" s="123"/>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row>
    <row r="811" spans="1:26" ht="17.25" customHeight="1">
      <c r="A811" s="123"/>
      <c r="B811" s="123"/>
      <c r="C811" s="123"/>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row>
    <row r="812" spans="1:26" ht="17.25" customHeight="1">
      <c r="A812" s="123"/>
      <c r="B812" s="123"/>
      <c r="C812" s="123"/>
      <c r="D812" s="123"/>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row>
    <row r="813" spans="1:26" ht="17.25" customHeight="1">
      <c r="A813" s="123"/>
      <c r="B813" s="123"/>
      <c r="C813" s="123"/>
      <c r="D813" s="123"/>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row>
    <row r="814" spans="1:26" ht="17.25" customHeight="1">
      <c r="A814" s="123"/>
      <c r="B814" s="123"/>
      <c r="C814" s="123"/>
      <c r="D814" s="123"/>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row>
    <row r="815" spans="1:26" ht="17.25" customHeight="1">
      <c r="A815" s="123"/>
      <c r="B815" s="123"/>
      <c r="C815" s="123"/>
      <c r="D815" s="123"/>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row>
    <row r="816" spans="1:26" ht="17.25" customHeight="1">
      <c r="A816" s="123"/>
      <c r="B816" s="123"/>
      <c r="C816" s="123"/>
      <c r="D816" s="123"/>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row>
    <row r="817" spans="1:26" ht="17.25" customHeight="1">
      <c r="A817" s="123"/>
      <c r="B817" s="123"/>
      <c r="C817" s="123"/>
      <c r="D817" s="123"/>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row>
    <row r="818" spans="1:26" ht="17.25" customHeight="1">
      <c r="A818" s="123"/>
      <c r="B818" s="123"/>
      <c r="C818" s="123"/>
      <c r="D818" s="123"/>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row>
    <row r="819" spans="1:26" ht="17.25" customHeight="1">
      <c r="A819" s="123"/>
      <c r="B819" s="123"/>
      <c r="C819" s="123"/>
      <c r="D819" s="123"/>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row>
    <row r="820" spans="1:26" ht="17.25" customHeight="1">
      <c r="A820" s="123"/>
      <c r="B820" s="123"/>
      <c r="C820" s="123"/>
      <c r="D820" s="123"/>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row>
    <row r="821" spans="1:26" ht="17.25" customHeight="1">
      <c r="A821" s="123"/>
      <c r="B821" s="123"/>
      <c r="C821" s="123"/>
      <c r="D821" s="123"/>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row>
    <row r="822" spans="1:26" ht="17.25" customHeight="1">
      <c r="A822" s="123"/>
      <c r="B822" s="123"/>
      <c r="C822" s="123"/>
      <c r="D822" s="123"/>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row>
    <row r="823" spans="1:26" ht="17.25" customHeight="1">
      <c r="A823" s="123"/>
      <c r="B823" s="123"/>
      <c r="C823" s="123"/>
      <c r="D823" s="123"/>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row>
    <row r="824" spans="1:26" ht="17.25" customHeight="1">
      <c r="A824" s="123"/>
      <c r="B824" s="123"/>
      <c r="C824" s="123"/>
      <c r="D824" s="123"/>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row>
    <row r="825" spans="1:26" ht="17.25" customHeight="1">
      <c r="A825" s="123"/>
      <c r="B825" s="123"/>
      <c r="C825" s="123"/>
      <c r="D825" s="123"/>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row>
    <row r="826" spans="1:26" ht="17.25" customHeight="1">
      <c r="A826" s="123"/>
      <c r="B826" s="123"/>
      <c r="C826" s="123"/>
      <c r="D826" s="123"/>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row>
    <row r="827" spans="1:26" ht="17.25" customHeight="1">
      <c r="A827" s="123"/>
      <c r="B827" s="123"/>
      <c r="C827" s="123"/>
      <c r="D827" s="123"/>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row>
    <row r="828" spans="1:26" ht="17.25" customHeight="1">
      <c r="A828" s="123"/>
      <c r="B828" s="123"/>
      <c r="C828" s="123"/>
      <c r="D828" s="123"/>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row>
    <row r="829" spans="1:26" ht="17.25" customHeight="1">
      <c r="A829" s="123"/>
      <c r="B829" s="123"/>
      <c r="C829" s="123"/>
      <c r="D829" s="123"/>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row>
    <row r="830" spans="1:26" ht="17.25" customHeight="1">
      <c r="A830" s="123"/>
      <c r="B830" s="123"/>
      <c r="C830" s="123"/>
      <c r="D830" s="123"/>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row>
    <row r="831" spans="1:26" ht="17.25" customHeight="1">
      <c r="A831" s="123"/>
      <c r="B831" s="123"/>
      <c r="C831" s="123"/>
      <c r="D831" s="123"/>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row>
    <row r="832" spans="1:26" ht="17.25" customHeight="1">
      <c r="A832" s="123"/>
      <c r="B832" s="123"/>
      <c r="C832" s="123"/>
      <c r="D832" s="123"/>
      <c r="E832" s="123"/>
      <c r="F832" s="123"/>
      <c r="G832" s="123"/>
      <c r="H832" s="123"/>
      <c r="I832" s="123"/>
      <c r="J832" s="123"/>
      <c r="K832" s="123"/>
      <c r="L832" s="123"/>
      <c r="M832" s="123"/>
      <c r="N832" s="123"/>
      <c r="O832" s="123"/>
      <c r="P832" s="123"/>
      <c r="Q832" s="123"/>
      <c r="R832" s="123"/>
      <c r="S832" s="123"/>
      <c r="T832" s="123"/>
      <c r="U832" s="123"/>
      <c r="V832" s="123"/>
      <c r="W832" s="123"/>
      <c r="X832" s="123"/>
      <c r="Y832" s="123"/>
      <c r="Z832" s="123"/>
    </row>
    <row r="833" spans="1:26" ht="17.25" customHeight="1">
      <c r="A833" s="123"/>
      <c r="B833" s="123"/>
      <c r="C833" s="123"/>
      <c r="D833" s="123"/>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row>
    <row r="834" spans="1:26" ht="17.25" customHeight="1">
      <c r="A834" s="123"/>
      <c r="B834" s="123"/>
      <c r="C834" s="123"/>
      <c r="D834" s="123"/>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row>
    <row r="835" spans="1:26" ht="17.25" customHeight="1">
      <c r="A835" s="123"/>
      <c r="B835" s="123"/>
      <c r="C835" s="123"/>
      <c r="D835" s="123"/>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row>
    <row r="836" spans="1:26" ht="17.25" customHeight="1">
      <c r="A836" s="123"/>
      <c r="B836" s="123"/>
      <c r="C836" s="123"/>
      <c r="D836" s="123"/>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row>
    <row r="837" spans="1:26" ht="17.25" customHeight="1">
      <c r="A837" s="123"/>
      <c r="B837" s="123"/>
      <c r="C837" s="123"/>
      <c r="D837" s="123"/>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row>
    <row r="838" spans="1:26" ht="17.25" customHeight="1">
      <c r="A838" s="123"/>
      <c r="B838" s="123"/>
      <c r="C838" s="123"/>
      <c r="D838" s="123"/>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row>
    <row r="839" spans="1:26" ht="17.25" customHeight="1">
      <c r="A839" s="123"/>
      <c r="B839" s="123"/>
      <c r="C839" s="123"/>
      <c r="D839" s="123"/>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row>
    <row r="840" spans="1:26" ht="17.25" customHeight="1">
      <c r="A840" s="123"/>
      <c r="B840" s="123"/>
      <c r="C840" s="123"/>
      <c r="D840" s="123"/>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row>
    <row r="841" spans="1:26" ht="17.25" customHeight="1">
      <c r="A841" s="123"/>
      <c r="B841" s="123"/>
      <c r="C841" s="123"/>
      <c r="D841" s="123"/>
      <c r="E841" s="123"/>
      <c r="F841" s="123"/>
      <c r="G841" s="123"/>
      <c r="H841" s="123"/>
      <c r="I841" s="123"/>
      <c r="J841" s="123"/>
      <c r="K841" s="123"/>
      <c r="L841" s="123"/>
      <c r="M841" s="123"/>
      <c r="N841" s="123"/>
      <c r="O841" s="123"/>
      <c r="P841" s="123"/>
      <c r="Q841" s="123"/>
      <c r="R841" s="123"/>
      <c r="S841" s="123"/>
      <c r="T841" s="123"/>
      <c r="U841" s="123"/>
      <c r="V841" s="123"/>
      <c r="W841" s="123"/>
      <c r="X841" s="123"/>
      <c r="Y841" s="123"/>
      <c r="Z841" s="123"/>
    </row>
    <row r="842" spans="1:26" ht="17.25" customHeight="1">
      <c r="A842" s="123"/>
      <c r="B842" s="123"/>
      <c r="C842" s="123"/>
      <c r="D842" s="123"/>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3"/>
    </row>
    <row r="843" spans="1:26" ht="17.25" customHeight="1">
      <c r="A843" s="123"/>
      <c r="B843" s="123"/>
      <c r="C843" s="123"/>
      <c r="D843" s="123"/>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row>
    <row r="844" spans="1:26" ht="17.25" customHeight="1">
      <c r="A844" s="123"/>
      <c r="B844" s="123"/>
      <c r="C844" s="123"/>
      <c r="D844" s="123"/>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row>
    <row r="845" spans="1:26" ht="17.25" customHeight="1">
      <c r="A845" s="123"/>
      <c r="B845" s="123"/>
      <c r="C845" s="123"/>
      <c r="D845" s="123"/>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row>
    <row r="846" spans="1:26" ht="17.25" customHeight="1">
      <c r="A846" s="123"/>
      <c r="B846" s="123"/>
      <c r="C846" s="123"/>
      <c r="D846" s="123"/>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row>
    <row r="847" spans="1:26" ht="17.25" customHeight="1">
      <c r="A847" s="123"/>
      <c r="B847" s="123"/>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row>
    <row r="848" spans="1:26" ht="17.25" customHeight="1">
      <c r="A848" s="123"/>
      <c r="B848" s="123"/>
      <c r="C848" s="123"/>
      <c r="D848" s="123"/>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row>
    <row r="849" spans="1:26" ht="17.25" customHeight="1">
      <c r="A849" s="123"/>
      <c r="B849" s="123"/>
      <c r="C849" s="123"/>
      <c r="D849" s="123"/>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row>
    <row r="850" spans="1:26" ht="17.25" customHeight="1">
      <c r="A850" s="123"/>
      <c r="B850" s="123"/>
      <c r="C850" s="123"/>
      <c r="D850" s="123"/>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row>
    <row r="851" spans="1:26" ht="17.25" customHeight="1">
      <c r="A851" s="123"/>
      <c r="B851" s="123"/>
      <c r="C851" s="123"/>
      <c r="D851" s="123"/>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row>
    <row r="852" spans="1:26" ht="17.25" customHeight="1">
      <c r="A852" s="123"/>
      <c r="B852" s="123"/>
      <c r="C852" s="123"/>
      <c r="D852" s="123"/>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row>
    <row r="853" spans="1:26" ht="17.25" customHeight="1">
      <c r="A853" s="123"/>
      <c r="B853" s="123"/>
      <c r="C853" s="123"/>
      <c r="D853" s="123"/>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row>
    <row r="854" spans="1:26" ht="17.25" customHeight="1">
      <c r="A854" s="123"/>
      <c r="B854" s="123"/>
      <c r="C854" s="123"/>
      <c r="D854" s="123"/>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row>
    <row r="855" spans="1:26" ht="17.25" customHeight="1">
      <c r="A855" s="123"/>
      <c r="B855" s="123"/>
      <c r="C855" s="123"/>
      <c r="D855" s="123"/>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row>
    <row r="856" spans="1:26" ht="17.25" customHeight="1">
      <c r="A856" s="123"/>
      <c r="B856" s="123"/>
      <c r="C856" s="123"/>
      <c r="D856" s="123"/>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row>
    <row r="857" spans="1:26" ht="17.25" customHeight="1">
      <c r="A857" s="123"/>
      <c r="B857" s="123"/>
      <c r="C857" s="123"/>
      <c r="D857" s="123"/>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row>
    <row r="858" spans="1:26" ht="17.25" customHeight="1">
      <c r="A858" s="123"/>
      <c r="B858" s="123"/>
      <c r="C858" s="123"/>
      <c r="D858" s="123"/>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row>
    <row r="859" spans="1:26" ht="17.25" customHeight="1">
      <c r="A859" s="123"/>
      <c r="B859" s="123"/>
      <c r="C859" s="123"/>
      <c r="D859" s="123"/>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row>
    <row r="860" spans="1:26" ht="17.25" customHeight="1">
      <c r="A860" s="123"/>
      <c r="B860" s="123"/>
      <c r="C860" s="123"/>
      <c r="D860" s="123"/>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row>
    <row r="861" spans="1:26" ht="17.25" customHeight="1">
      <c r="A861" s="123"/>
      <c r="B861" s="123"/>
      <c r="C861" s="123"/>
      <c r="D861" s="123"/>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3"/>
    </row>
    <row r="862" spans="1:26" ht="17.25" customHeight="1">
      <c r="A862" s="123"/>
      <c r="B862" s="123"/>
      <c r="C862" s="123"/>
      <c r="D862" s="123"/>
      <c r="E862" s="123"/>
      <c r="F862" s="123"/>
      <c r="G862" s="123"/>
      <c r="H862" s="123"/>
      <c r="I862" s="123"/>
      <c r="J862" s="123"/>
      <c r="K862" s="123"/>
      <c r="L862" s="123"/>
      <c r="M862" s="123"/>
      <c r="N862" s="123"/>
      <c r="O862" s="123"/>
      <c r="P862" s="123"/>
      <c r="Q862" s="123"/>
      <c r="R862" s="123"/>
      <c r="S862" s="123"/>
      <c r="T862" s="123"/>
      <c r="U862" s="123"/>
      <c r="V862" s="123"/>
      <c r="W862" s="123"/>
      <c r="X862" s="123"/>
      <c r="Y862" s="123"/>
      <c r="Z862" s="123"/>
    </row>
    <row r="863" spans="1:26" ht="17.25" customHeight="1">
      <c r="A863" s="123"/>
      <c r="B863" s="123"/>
      <c r="C863" s="123"/>
      <c r="D863" s="123"/>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3"/>
    </row>
    <row r="864" spans="1:26" ht="17.25" customHeight="1">
      <c r="A864" s="123"/>
      <c r="B864" s="123"/>
      <c r="C864" s="123"/>
      <c r="D864" s="123"/>
      <c r="E864" s="123"/>
      <c r="F864" s="123"/>
      <c r="G864" s="123"/>
      <c r="H864" s="123"/>
      <c r="I864" s="123"/>
      <c r="J864" s="123"/>
      <c r="K864" s="123"/>
      <c r="L864" s="123"/>
      <c r="M864" s="123"/>
      <c r="N864" s="123"/>
      <c r="O864" s="123"/>
      <c r="P864" s="123"/>
      <c r="Q864" s="123"/>
      <c r="R864" s="123"/>
      <c r="S864" s="123"/>
      <c r="T864" s="123"/>
      <c r="U864" s="123"/>
      <c r="V864" s="123"/>
      <c r="W864" s="123"/>
      <c r="X864" s="123"/>
      <c r="Y864" s="123"/>
      <c r="Z864" s="123"/>
    </row>
    <row r="865" spans="1:26" ht="17.25" customHeight="1">
      <c r="A865" s="123"/>
      <c r="B865" s="123"/>
      <c r="C865" s="123"/>
      <c r="D865" s="123"/>
      <c r="E865" s="123"/>
      <c r="F865" s="123"/>
      <c r="G865" s="123"/>
      <c r="H865" s="123"/>
      <c r="I865" s="123"/>
      <c r="J865" s="123"/>
      <c r="K865" s="123"/>
      <c r="L865" s="123"/>
      <c r="M865" s="123"/>
      <c r="N865" s="123"/>
      <c r="O865" s="123"/>
      <c r="P865" s="123"/>
      <c r="Q865" s="123"/>
      <c r="R865" s="123"/>
      <c r="S865" s="123"/>
      <c r="T865" s="123"/>
      <c r="U865" s="123"/>
      <c r="V865" s="123"/>
      <c r="W865" s="123"/>
      <c r="X865" s="123"/>
      <c r="Y865" s="123"/>
      <c r="Z865" s="123"/>
    </row>
    <row r="866" spans="1:26" ht="17.25" customHeight="1">
      <c r="A866" s="123"/>
      <c r="B866" s="123"/>
      <c r="C866" s="123"/>
      <c r="D866" s="123"/>
      <c r="E866" s="123"/>
      <c r="F866" s="123"/>
      <c r="G866" s="123"/>
      <c r="H866" s="123"/>
      <c r="I866" s="123"/>
      <c r="J866" s="123"/>
      <c r="K866" s="123"/>
      <c r="L866" s="123"/>
      <c r="M866" s="123"/>
      <c r="N866" s="123"/>
      <c r="O866" s="123"/>
      <c r="P866" s="123"/>
      <c r="Q866" s="123"/>
      <c r="R866" s="123"/>
      <c r="S866" s="123"/>
      <c r="T866" s="123"/>
      <c r="U866" s="123"/>
      <c r="V866" s="123"/>
      <c r="W866" s="123"/>
      <c r="X866" s="123"/>
      <c r="Y866" s="123"/>
      <c r="Z866" s="123"/>
    </row>
    <row r="867" spans="1:26" ht="17.25" customHeight="1">
      <c r="A867" s="123"/>
      <c r="B867" s="123"/>
      <c r="C867" s="123"/>
      <c r="D867" s="123"/>
      <c r="E867" s="123"/>
      <c r="F867" s="123"/>
      <c r="G867" s="123"/>
      <c r="H867" s="123"/>
      <c r="I867" s="123"/>
      <c r="J867" s="123"/>
      <c r="K867" s="123"/>
      <c r="L867" s="123"/>
      <c r="M867" s="123"/>
      <c r="N867" s="123"/>
      <c r="O867" s="123"/>
      <c r="P867" s="123"/>
      <c r="Q867" s="123"/>
      <c r="R867" s="123"/>
      <c r="S867" s="123"/>
      <c r="T867" s="123"/>
      <c r="U867" s="123"/>
      <c r="V867" s="123"/>
      <c r="W867" s="123"/>
      <c r="X867" s="123"/>
      <c r="Y867" s="123"/>
      <c r="Z867" s="123"/>
    </row>
    <row r="868" spans="1:26" ht="17.25" customHeight="1">
      <c r="A868" s="123"/>
      <c r="B868" s="123"/>
      <c r="C868" s="123"/>
      <c r="D868" s="123"/>
      <c r="E868" s="123"/>
      <c r="F868" s="123"/>
      <c r="G868" s="123"/>
      <c r="H868" s="123"/>
      <c r="I868" s="123"/>
      <c r="J868" s="123"/>
      <c r="K868" s="123"/>
      <c r="L868" s="123"/>
      <c r="M868" s="123"/>
      <c r="N868" s="123"/>
      <c r="O868" s="123"/>
      <c r="P868" s="123"/>
      <c r="Q868" s="123"/>
      <c r="R868" s="123"/>
      <c r="S868" s="123"/>
      <c r="T868" s="123"/>
      <c r="U868" s="123"/>
      <c r="V868" s="123"/>
      <c r="W868" s="123"/>
      <c r="X868" s="123"/>
      <c r="Y868" s="123"/>
      <c r="Z868" s="123"/>
    </row>
    <row r="869" spans="1:26" ht="17.25" customHeight="1">
      <c r="A869" s="123"/>
      <c r="B869" s="123"/>
      <c r="C869" s="123"/>
      <c r="D869" s="123"/>
      <c r="E869" s="123"/>
      <c r="F869" s="123"/>
      <c r="G869" s="123"/>
      <c r="H869" s="123"/>
      <c r="I869" s="123"/>
      <c r="J869" s="123"/>
      <c r="K869" s="123"/>
      <c r="L869" s="123"/>
      <c r="M869" s="123"/>
      <c r="N869" s="123"/>
      <c r="O869" s="123"/>
      <c r="P869" s="123"/>
      <c r="Q869" s="123"/>
      <c r="R869" s="123"/>
      <c r="S869" s="123"/>
      <c r="T869" s="123"/>
      <c r="U869" s="123"/>
      <c r="V869" s="123"/>
      <c r="W869" s="123"/>
      <c r="X869" s="123"/>
      <c r="Y869" s="123"/>
      <c r="Z869" s="123"/>
    </row>
    <row r="870" spans="1:26" ht="17.25" customHeight="1">
      <c r="A870" s="123"/>
      <c r="B870" s="123"/>
      <c r="C870" s="123"/>
      <c r="D870" s="123"/>
      <c r="E870" s="123"/>
      <c r="F870" s="123"/>
      <c r="G870" s="123"/>
      <c r="H870" s="123"/>
      <c r="I870" s="123"/>
      <c r="J870" s="123"/>
      <c r="K870" s="123"/>
      <c r="L870" s="123"/>
      <c r="M870" s="123"/>
      <c r="N870" s="123"/>
      <c r="O870" s="123"/>
      <c r="P870" s="123"/>
      <c r="Q870" s="123"/>
      <c r="R870" s="123"/>
      <c r="S870" s="123"/>
      <c r="T870" s="123"/>
      <c r="U870" s="123"/>
      <c r="V870" s="123"/>
      <c r="W870" s="123"/>
      <c r="X870" s="123"/>
      <c r="Y870" s="123"/>
      <c r="Z870" s="123"/>
    </row>
    <row r="871" spans="1:26" ht="17.25" customHeight="1">
      <c r="A871" s="123"/>
      <c r="B871" s="123"/>
      <c r="C871" s="123"/>
      <c r="D871" s="123"/>
      <c r="E871" s="123"/>
      <c r="F871" s="123"/>
      <c r="G871" s="123"/>
      <c r="H871" s="123"/>
      <c r="I871" s="123"/>
      <c r="J871" s="123"/>
      <c r="K871" s="123"/>
      <c r="L871" s="123"/>
      <c r="M871" s="123"/>
      <c r="N871" s="123"/>
      <c r="O871" s="123"/>
      <c r="P871" s="123"/>
      <c r="Q871" s="123"/>
      <c r="R871" s="123"/>
      <c r="S871" s="123"/>
      <c r="T871" s="123"/>
      <c r="U871" s="123"/>
      <c r="V871" s="123"/>
      <c r="W871" s="123"/>
      <c r="X871" s="123"/>
      <c r="Y871" s="123"/>
      <c r="Z871" s="123"/>
    </row>
    <row r="872" spans="1:26" ht="17.25" customHeight="1">
      <c r="A872" s="123"/>
      <c r="B872" s="123"/>
      <c r="C872" s="123"/>
      <c r="D872" s="123"/>
      <c r="E872" s="123"/>
      <c r="F872" s="123"/>
      <c r="G872" s="123"/>
      <c r="H872" s="123"/>
      <c r="I872" s="123"/>
      <c r="J872" s="123"/>
      <c r="K872" s="123"/>
      <c r="L872" s="123"/>
      <c r="M872" s="123"/>
      <c r="N872" s="123"/>
      <c r="O872" s="123"/>
      <c r="P872" s="123"/>
      <c r="Q872" s="123"/>
      <c r="R872" s="123"/>
      <c r="S872" s="123"/>
      <c r="T872" s="123"/>
      <c r="U872" s="123"/>
      <c r="V872" s="123"/>
      <c r="W872" s="123"/>
      <c r="X872" s="123"/>
      <c r="Y872" s="123"/>
      <c r="Z872" s="123"/>
    </row>
    <row r="873" spans="1:26" ht="17.25" customHeight="1">
      <c r="A873" s="123"/>
      <c r="B873" s="123"/>
      <c r="C873" s="123"/>
      <c r="D873" s="123"/>
      <c r="E873" s="123"/>
      <c r="F873" s="123"/>
      <c r="G873" s="123"/>
      <c r="H873" s="123"/>
      <c r="I873" s="123"/>
      <c r="J873" s="123"/>
      <c r="K873" s="123"/>
      <c r="L873" s="123"/>
      <c r="M873" s="123"/>
      <c r="N873" s="123"/>
      <c r="O873" s="123"/>
      <c r="P873" s="123"/>
      <c r="Q873" s="123"/>
      <c r="R873" s="123"/>
      <c r="S873" s="123"/>
      <c r="T873" s="123"/>
      <c r="U873" s="123"/>
      <c r="V873" s="123"/>
      <c r="W873" s="123"/>
      <c r="X873" s="123"/>
      <c r="Y873" s="123"/>
      <c r="Z873" s="123"/>
    </row>
    <row r="874" spans="1:26" ht="17.25" customHeight="1">
      <c r="A874" s="123"/>
      <c r="B874" s="123"/>
      <c r="C874" s="123"/>
      <c r="D874" s="123"/>
      <c r="E874" s="123"/>
      <c r="F874" s="123"/>
      <c r="G874" s="123"/>
      <c r="H874" s="123"/>
      <c r="I874" s="123"/>
      <c r="J874" s="123"/>
      <c r="K874" s="123"/>
      <c r="L874" s="123"/>
      <c r="M874" s="123"/>
      <c r="N874" s="123"/>
      <c r="O874" s="123"/>
      <c r="P874" s="123"/>
      <c r="Q874" s="123"/>
      <c r="R874" s="123"/>
      <c r="S874" s="123"/>
      <c r="T874" s="123"/>
      <c r="U874" s="123"/>
      <c r="V874" s="123"/>
      <c r="W874" s="123"/>
      <c r="X874" s="123"/>
      <c r="Y874" s="123"/>
      <c r="Z874" s="123"/>
    </row>
    <row r="875" spans="1:26" ht="17.25" customHeight="1">
      <c r="A875" s="123"/>
      <c r="B875" s="123"/>
      <c r="C875" s="123"/>
      <c r="D875" s="123"/>
      <c r="E875" s="123"/>
      <c r="F875" s="123"/>
      <c r="G875" s="123"/>
      <c r="H875" s="123"/>
      <c r="I875" s="123"/>
      <c r="J875" s="123"/>
      <c r="K875" s="123"/>
      <c r="L875" s="123"/>
      <c r="M875" s="123"/>
      <c r="N875" s="123"/>
      <c r="O875" s="123"/>
      <c r="P875" s="123"/>
      <c r="Q875" s="123"/>
      <c r="R875" s="123"/>
      <c r="S875" s="123"/>
      <c r="T875" s="123"/>
      <c r="U875" s="123"/>
      <c r="V875" s="123"/>
      <c r="W875" s="123"/>
      <c r="X875" s="123"/>
      <c r="Y875" s="123"/>
      <c r="Z875" s="123"/>
    </row>
    <row r="876" spans="1:26" ht="17.25" customHeight="1">
      <c r="A876" s="123"/>
      <c r="B876" s="123"/>
      <c r="C876" s="123"/>
      <c r="D876" s="123"/>
      <c r="E876" s="123"/>
      <c r="F876" s="123"/>
      <c r="G876" s="123"/>
      <c r="H876" s="123"/>
      <c r="I876" s="123"/>
      <c r="J876" s="123"/>
      <c r="K876" s="123"/>
      <c r="L876" s="123"/>
      <c r="M876" s="123"/>
      <c r="N876" s="123"/>
      <c r="O876" s="123"/>
      <c r="P876" s="123"/>
      <c r="Q876" s="123"/>
      <c r="R876" s="123"/>
      <c r="S876" s="123"/>
      <c r="T876" s="123"/>
      <c r="U876" s="123"/>
      <c r="V876" s="123"/>
      <c r="W876" s="123"/>
      <c r="X876" s="123"/>
      <c r="Y876" s="123"/>
      <c r="Z876" s="123"/>
    </row>
    <row r="877" spans="1:26" ht="17.25" customHeight="1">
      <c r="A877" s="123"/>
      <c r="B877" s="123"/>
      <c r="C877" s="123"/>
      <c r="D877" s="123"/>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3"/>
    </row>
    <row r="878" spans="1:26" ht="17.25" customHeight="1">
      <c r="A878" s="123"/>
      <c r="B878" s="123"/>
      <c r="C878" s="123"/>
      <c r="D878" s="123"/>
      <c r="E878" s="123"/>
      <c r="F878" s="123"/>
      <c r="G878" s="123"/>
      <c r="H878" s="123"/>
      <c r="I878" s="123"/>
      <c r="J878" s="123"/>
      <c r="K878" s="123"/>
      <c r="L878" s="123"/>
      <c r="M878" s="123"/>
      <c r="N878" s="123"/>
      <c r="O878" s="123"/>
      <c r="P878" s="123"/>
      <c r="Q878" s="123"/>
      <c r="R878" s="123"/>
      <c r="S878" s="123"/>
      <c r="T878" s="123"/>
      <c r="U878" s="123"/>
      <c r="V878" s="123"/>
      <c r="W878" s="123"/>
      <c r="X878" s="123"/>
      <c r="Y878" s="123"/>
      <c r="Z878" s="123"/>
    </row>
    <row r="879" spans="1:26" ht="17.25" customHeight="1">
      <c r="A879" s="123"/>
      <c r="B879" s="123"/>
      <c r="C879" s="123"/>
      <c r="D879" s="123"/>
      <c r="E879" s="123"/>
      <c r="F879" s="123"/>
      <c r="G879" s="123"/>
      <c r="H879" s="123"/>
      <c r="I879" s="123"/>
      <c r="J879" s="123"/>
      <c r="K879" s="123"/>
      <c r="L879" s="123"/>
      <c r="M879" s="123"/>
      <c r="N879" s="123"/>
      <c r="O879" s="123"/>
      <c r="P879" s="123"/>
      <c r="Q879" s="123"/>
      <c r="R879" s="123"/>
      <c r="S879" s="123"/>
      <c r="T879" s="123"/>
      <c r="U879" s="123"/>
      <c r="V879" s="123"/>
      <c r="W879" s="123"/>
      <c r="X879" s="123"/>
      <c r="Y879" s="123"/>
      <c r="Z879" s="123"/>
    </row>
    <row r="880" spans="1:26" ht="17.25" customHeight="1">
      <c r="A880" s="123"/>
      <c r="B880" s="123"/>
      <c r="C880" s="123"/>
      <c r="D880" s="123"/>
      <c r="E880" s="123"/>
      <c r="F880" s="123"/>
      <c r="G880" s="123"/>
      <c r="H880" s="123"/>
      <c r="I880" s="123"/>
      <c r="J880" s="123"/>
      <c r="K880" s="123"/>
      <c r="L880" s="123"/>
      <c r="M880" s="123"/>
      <c r="N880" s="123"/>
      <c r="O880" s="123"/>
      <c r="P880" s="123"/>
      <c r="Q880" s="123"/>
      <c r="R880" s="123"/>
      <c r="S880" s="123"/>
      <c r="T880" s="123"/>
      <c r="U880" s="123"/>
      <c r="V880" s="123"/>
      <c r="W880" s="123"/>
      <c r="X880" s="123"/>
      <c r="Y880" s="123"/>
      <c r="Z880" s="123"/>
    </row>
    <row r="881" spans="1:26" ht="17.25" customHeight="1">
      <c r="A881" s="123"/>
      <c r="B881" s="123"/>
      <c r="C881" s="123"/>
      <c r="D881" s="123"/>
      <c r="E881" s="123"/>
      <c r="F881" s="123"/>
      <c r="G881" s="123"/>
      <c r="H881" s="123"/>
      <c r="I881" s="123"/>
      <c r="J881" s="123"/>
      <c r="K881" s="123"/>
      <c r="L881" s="123"/>
      <c r="M881" s="123"/>
      <c r="N881" s="123"/>
      <c r="O881" s="123"/>
      <c r="P881" s="123"/>
      <c r="Q881" s="123"/>
      <c r="R881" s="123"/>
      <c r="S881" s="123"/>
      <c r="T881" s="123"/>
      <c r="U881" s="123"/>
      <c r="V881" s="123"/>
      <c r="W881" s="123"/>
      <c r="X881" s="123"/>
      <c r="Y881" s="123"/>
      <c r="Z881" s="123"/>
    </row>
    <row r="882" spans="1:26" ht="17.25" customHeight="1">
      <c r="A882" s="123"/>
      <c r="B882" s="123"/>
      <c r="C882" s="123"/>
      <c r="D882" s="123"/>
      <c r="E882" s="123"/>
      <c r="F882" s="123"/>
      <c r="G882" s="123"/>
      <c r="H882" s="123"/>
      <c r="I882" s="123"/>
      <c r="J882" s="123"/>
      <c r="K882" s="123"/>
      <c r="L882" s="123"/>
      <c r="M882" s="123"/>
      <c r="N882" s="123"/>
      <c r="O882" s="123"/>
      <c r="P882" s="123"/>
      <c r="Q882" s="123"/>
      <c r="R882" s="123"/>
      <c r="S882" s="123"/>
      <c r="T882" s="123"/>
      <c r="U882" s="123"/>
      <c r="V882" s="123"/>
      <c r="W882" s="123"/>
      <c r="X882" s="123"/>
      <c r="Y882" s="123"/>
      <c r="Z882" s="123"/>
    </row>
    <row r="883" spans="1:26" ht="17.25" customHeight="1">
      <c r="A883" s="123"/>
      <c r="B883" s="123"/>
      <c r="C883" s="123"/>
      <c r="D883" s="123"/>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3"/>
    </row>
    <row r="884" spans="1:26" ht="17.25" customHeight="1">
      <c r="A884" s="123"/>
      <c r="B884" s="123"/>
      <c r="C884" s="123"/>
      <c r="D884" s="123"/>
      <c r="E884" s="123"/>
      <c r="F884" s="123"/>
      <c r="G884" s="123"/>
      <c r="H884" s="123"/>
      <c r="I884" s="123"/>
      <c r="J884" s="123"/>
      <c r="K884" s="123"/>
      <c r="L884" s="123"/>
      <c r="M884" s="123"/>
      <c r="N884" s="123"/>
      <c r="O884" s="123"/>
      <c r="P884" s="123"/>
      <c r="Q884" s="123"/>
      <c r="R884" s="123"/>
      <c r="S884" s="123"/>
      <c r="T884" s="123"/>
      <c r="U884" s="123"/>
      <c r="V884" s="123"/>
      <c r="W884" s="123"/>
      <c r="X884" s="123"/>
      <c r="Y884" s="123"/>
      <c r="Z884" s="123"/>
    </row>
    <row r="885" spans="1:26" ht="17.25" customHeight="1">
      <c r="A885" s="123"/>
      <c r="B885" s="123"/>
      <c r="C885" s="123"/>
      <c r="D885" s="123"/>
      <c r="E885" s="123"/>
      <c r="F885" s="123"/>
      <c r="G885" s="123"/>
      <c r="H885" s="123"/>
      <c r="I885" s="123"/>
      <c r="J885" s="123"/>
      <c r="K885" s="123"/>
      <c r="L885" s="123"/>
      <c r="M885" s="123"/>
      <c r="N885" s="123"/>
      <c r="O885" s="123"/>
      <c r="P885" s="123"/>
      <c r="Q885" s="123"/>
      <c r="R885" s="123"/>
      <c r="S885" s="123"/>
      <c r="T885" s="123"/>
      <c r="U885" s="123"/>
      <c r="V885" s="123"/>
      <c r="W885" s="123"/>
      <c r="X885" s="123"/>
      <c r="Y885" s="123"/>
      <c r="Z885" s="123"/>
    </row>
    <row r="886" spans="1:26" ht="17.25" customHeight="1">
      <c r="A886" s="123"/>
      <c r="B886" s="123"/>
      <c r="C886" s="123"/>
      <c r="D886" s="123"/>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3"/>
    </row>
    <row r="887" spans="1:26" ht="17.25" customHeight="1">
      <c r="A887" s="123"/>
      <c r="B887" s="123"/>
      <c r="C887" s="123"/>
      <c r="D887" s="123"/>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row>
    <row r="888" spans="1:26" ht="17.25" customHeight="1">
      <c r="A888" s="123"/>
      <c r="B888" s="123"/>
      <c r="C888" s="123"/>
      <c r="D888" s="123"/>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row>
    <row r="889" spans="1:26" ht="17.25" customHeight="1">
      <c r="A889" s="123"/>
      <c r="B889" s="123"/>
      <c r="C889" s="123"/>
      <c r="D889" s="123"/>
      <c r="E889" s="123"/>
      <c r="F889" s="123"/>
      <c r="G889" s="123"/>
      <c r="H889" s="123"/>
      <c r="I889" s="123"/>
      <c r="J889" s="123"/>
      <c r="K889" s="123"/>
      <c r="L889" s="123"/>
      <c r="M889" s="123"/>
      <c r="N889" s="123"/>
      <c r="O889" s="123"/>
      <c r="P889" s="123"/>
      <c r="Q889" s="123"/>
      <c r="R889" s="123"/>
      <c r="S889" s="123"/>
      <c r="T889" s="123"/>
      <c r="U889" s="123"/>
      <c r="V889" s="123"/>
      <c r="W889" s="123"/>
      <c r="X889" s="123"/>
      <c r="Y889" s="123"/>
      <c r="Z889" s="123"/>
    </row>
    <row r="890" spans="1:26" ht="17.25" customHeight="1">
      <c r="A890" s="123"/>
      <c r="B890" s="123"/>
      <c r="C890" s="123"/>
      <c r="D890" s="123"/>
      <c r="E890" s="123"/>
      <c r="F890" s="123"/>
      <c r="G890" s="123"/>
      <c r="H890" s="123"/>
      <c r="I890" s="123"/>
      <c r="J890" s="123"/>
      <c r="K890" s="123"/>
      <c r="L890" s="123"/>
      <c r="M890" s="123"/>
      <c r="N890" s="123"/>
      <c r="O890" s="123"/>
      <c r="P890" s="123"/>
      <c r="Q890" s="123"/>
      <c r="R890" s="123"/>
      <c r="S890" s="123"/>
      <c r="T890" s="123"/>
      <c r="U890" s="123"/>
      <c r="V890" s="123"/>
      <c r="W890" s="123"/>
      <c r="X890" s="123"/>
      <c r="Y890" s="123"/>
      <c r="Z890" s="123"/>
    </row>
    <row r="891" spans="1:26" ht="17.25" customHeight="1">
      <c r="A891" s="123"/>
      <c r="B891" s="123"/>
      <c r="C891" s="123"/>
      <c r="D891" s="123"/>
      <c r="E891" s="123"/>
      <c r="F891" s="123"/>
      <c r="G891" s="123"/>
      <c r="H891" s="123"/>
      <c r="I891" s="123"/>
      <c r="J891" s="123"/>
      <c r="K891" s="123"/>
      <c r="L891" s="123"/>
      <c r="M891" s="123"/>
      <c r="N891" s="123"/>
      <c r="O891" s="123"/>
      <c r="P891" s="123"/>
      <c r="Q891" s="123"/>
      <c r="R891" s="123"/>
      <c r="S891" s="123"/>
      <c r="T891" s="123"/>
      <c r="U891" s="123"/>
      <c r="V891" s="123"/>
      <c r="W891" s="123"/>
      <c r="X891" s="123"/>
      <c r="Y891" s="123"/>
      <c r="Z891" s="123"/>
    </row>
    <row r="892" spans="1:26" ht="17.25" customHeight="1">
      <c r="A892" s="123"/>
      <c r="B892" s="123"/>
      <c r="C892" s="123"/>
      <c r="D892" s="123"/>
      <c r="E892" s="123"/>
      <c r="F892" s="123"/>
      <c r="G892" s="123"/>
      <c r="H892" s="123"/>
      <c r="I892" s="123"/>
      <c r="J892" s="123"/>
      <c r="K892" s="123"/>
      <c r="L892" s="123"/>
      <c r="M892" s="123"/>
      <c r="N892" s="123"/>
      <c r="O892" s="123"/>
      <c r="P892" s="123"/>
      <c r="Q892" s="123"/>
      <c r="R892" s="123"/>
      <c r="S892" s="123"/>
      <c r="T892" s="123"/>
      <c r="U892" s="123"/>
      <c r="V892" s="123"/>
      <c r="W892" s="123"/>
      <c r="X892" s="123"/>
      <c r="Y892" s="123"/>
      <c r="Z892" s="123"/>
    </row>
    <row r="893" spans="1:26" ht="17.25" customHeight="1">
      <c r="A893" s="123"/>
      <c r="B893" s="123"/>
      <c r="C893" s="123"/>
      <c r="D893" s="123"/>
      <c r="E893" s="123"/>
      <c r="F893" s="123"/>
      <c r="G893" s="123"/>
      <c r="H893" s="123"/>
      <c r="I893" s="123"/>
      <c r="J893" s="123"/>
      <c r="K893" s="123"/>
      <c r="L893" s="123"/>
      <c r="M893" s="123"/>
      <c r="N893" s="123"/>
      <c r="O893" s="123"/>
      <c r="P893" s="123"/>
      <c r="Q893" s="123"/>
      <c r="R893" s="123"/>
      <c r="S893" s="123"/>
      <c r="T893" s="123"/>
      <c r="U893" s="123"/>
      <c r="V893" s="123"/>
      <c r="W893" s="123"/>
      <c r="X893" s="123"/>
      <c r="Y893" s="123"/>
      <c r="Z893" s="123"/>
    </row>
    <row r="894" spans="1:26" ht="17.25" customHeight="1">
      <c r="A894" s="123"/>
      <c r="B894" s="123"/>
      <c r="C894" s="123"/>
      <c r="D894" s="123"/>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3"/>
    </row>
    <row r="895" spans="1:26" ht="17.25" customHeight="1">
      <c r="A895" s="123"/>
      <c r="B895" s="123"/>
      <c r="C895" s="123"/>
      <c r="D895" s="123"/>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3"/>
    </row>
    <row r="896" spans="1:26" ht="17.25" customHeight="1">
      <c r="A896" s="123"/>
      <c r="B896" s="123"/>
      <c r="C896" s="123"/>
      <c r="D896" s="123"/>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row>
    <row r="897" spans="1:26" ht="17.25" customHeight="1">
      <c r="A897" s="123"/>
      <c r="B897" s="123"/>
      <c r="C897" s="123"/>
      <c r="D897" s="123"/>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row>
    <row r="898" spans="1:26" ht="17.25" customHeight="1">
      <c r="A898" s="123"/>
      <c r="B898" s="123"/>
      <c r="C898" s="123"/>
      <c r="D898" s="123"/>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row>
    <row r="899" spans="1:26" ht="17.25" customHeight="1">
      <c r="A899" s="123"/>
      <c r="B899" s="123"/>
      <c r="C899" s="123"/>
      <c r="D899" s="123"/>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row>
    <row r="900" spans="1:26" ht="17.25" customHeight="1">
      <c r="A900" s="123"/>
      <c r="B900" s="123"/>
      <c r="C900" s="123"/>
      <c r="D900" s="123"/>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row>
    <row r="901" spans="1:26" ht="17.25" customHeight="1">
      <c r="A901" s="123"/>
      <c r="B901" s="123"/>
      <c r="C901" s="123"/>
      <c r="D901" s="123"/>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row>
    <row r="902" spans="1:26" ht="17.25" customHeight="1">
      <c r="A902" s="123"/>
      <c r="B902" s="123"/>
      <c r="C902" s="123"/>
      <c r="D902" s="123"/>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row>
    <row r="903" spans="1:26" ht="17.25" customHeight="1">
      <c r="A903" s="123"/>
      <c r="B903" s="123"/>
      <c r="C903" s="123"/>
      <c r="D903" s="123"/>
      <c r="E903" s="123"/>
      <c r="F903" s="123"/>
      <c r="G903" s="123"/>
      <c r="H903" s="123"/>
      <c r="I903" s="123"/>
      <c r="J903" s="123"/>
      <c r="K903" s="123"/>
      <c r="L903" s="123"/>
      <c r="M903" s="123"/>
      <c r="N903" s="123"/>
      <c r="O903" s="123"/>
      <c r="P903" s="123"/>
      <c r="Q903" s="123"/>
      <c r="R903" s="123"/>
      <c r="S903" s="123"/>
      <c r="T903" s="123"/>
      <c r="U903" s="123"/>
      <c r="V903" s="123"/>
      <c r="W903" s="123"/>
      <c r="X903" s="123"/>
      <c r="Y903" s="123"/>
      <c r="Z903" s="123"/>
    </row>
    <row r="904" spans="1:26" ht="17.25" customHeight="1">
      <c r="A904" s="123"/>
      <c r="B904" s="123"/>
      <c r="C904" s="123"/>
      <c r="D904" s="123"/>
      <c r="E904" s="123"/>
      <c r="F904" s="123"/>
      <c r="G904" s="123"/>
      <c r="H904" s="123"/>
      <c r="I904" s="123"/>
      <c r="J904" s="123"/>
      <c r="K904" s="123"/>
      <c r="L904" s="123"/>
      <c r="M904" s="123"/>
      <c r="N904" s="123"/>
      <c r="O904" s="123"/>
      <c r="P904" s="123"/>
      <c r="Q904" s="123"/>
      <c r="R904" s="123"/>
      <c r="S904" s="123"/>
      <c r="T904" s="123"/>
      <c r="U904" s="123"/>
      <c r="V904" s="123"/>
      <c r="W904" s="123"/>
      <c r="X904" s="123"/>
      <c r="Y904" s="123"/>
      <c r="Z904" s="123"/>
    </row>
    <row r="905" spans="1:26" ht="17.25" customHeight="1">
      <c r="A905" s="123"/>
      <c r="B905" s="123"/>
      <c r="C905" s="123"/>
      <c r="D905" s="123"/>
      <c r="E905" s="123"/>
      <c r="F905" s="123"/>
      <c r="G905" s="123"/>
      <c r="H905" s="123"/>
      <c r="I905" s="123"/>
      <c r="J905" s="123"/>
      <c r="K905" s="123"/>
      <c r="L905" s="123"/>
      <c r="M905" s="123"/>
      <c r="N905" s="123"/>
      <c r="O905" s="123"/>
      <c r="P905" s="123"/>
      <c r="Q905" s="123"/>
      <c r="R905" s="123"/>
      <c r="S905" s="123"/>
      <c r="T905" s="123"/>
      <c r="U905" s="123"/>
      <c r="V905" s="123"/>
      <c r="W905" s="123"/>
      <c r="X905" s="123"/>
      <c r="Y905" s="123"/>
      <c r="Z905" s="123"/>
    </row>
    <row r="906" spans="1:26" ht="17.25" customHeight="1">
      <c r="A906" s="123"/>
      <c r="B906" s="123"/>
      <c r="C906" s="123"/>
      <c r="D906" s="123"/>
      <c r="E906" s="123"/>
      <c r="F906" s="123"/>
      <c r="G906" s="123"/>
      <c r="H906" s="123"/>
      <c r="I906" s="123"/>
      <c r="J906" s="123"/>
      <c r="K906" s="123"/>
      <c r="L906" s="123"/>
      <c r="M906" s="123"/>
      <c r="N906" s="123"/>
      <c r="O906" s="123"/>
      <c r="P906" s="123"/>
      <c r="Q906" s="123"/>
      <c r="R906" s="123"/>
      <c r="S906" s="123"/>
      <c r="T906" s="123"/>
      <c r="U906" s="123"/>
      <c r="V906" s="123"/>
      <c r="W906" s="123"/>
      <c r="X906" s="123"/>
      <c r="Y906" s="123"/>
      <c r="Z906" s="123"/>
    </row>
    <row r="907" spans="1:26" ht="17.25" customHeight="1">
      <c r="A907" s="123"/>
      <c r="B907" s="123"/>
      <c r="C907" s="123"/>
      <c r="D907" s="123"/>
      <c r="E907" s="123"/>
      <c r="F907" s="123"/>
      <c r="G907" s="123"/>
      <c r="H907" s="123"/>
      <c r="I907" s="123"/>
      <c r="J907" s="123"/>
      <c r="K907" s="123"/>
      <c r="L907" s="123"/>
      <c r="M907" s="123"/>
      <c r="N907" s="123"/>
      <c r="O907" s="123"/>
      <c r="P907" s="123"/>
      <c r="Q907" s="123"/>
      <c r="R907" s="123"/>
      <c r="S907" s="123"/>
      <c r="T907" s="123"/>
      <c r="U907" s="123"/>
      <c r="V907" s="123"/>
      <c r="W907" s="123"/>
      <c r="X907" s="123"/>
      <c r="Y907" s="123"/>
      <c r="Z907" s="123"/>
    </row>
    <row r="908" spans="1:26" ht="17.25" customHeight="1">
      <c r="A908" s="123"/>
      <c r="B908" s="123"/>
      <c r="C908" s="123"/>
      <c r="D908" s="123"/>
      <c r="E908" s="123"/>
      <c r="F908" s="123"/>
      <c r="G908" s="123"/>
      <c r="H908" s="123"/>
      <c r="I908" s="123"/>
      <c r="J908" s="123"/>
      <c r="K908" s="123"/>
      <c r="L908" s="123"/>
      <c r="M908" s="123"/>
      <c r="N908" s="123"/>
      <c r="O908" s="123"/>
      <c r="P908" s="123"/>
      <c r="Q908" s="123"/>
      <c r="R908" s="123"/>
      <c r="S908" s="123"/>
      <c r="T908" s="123"/>
      <c r="U908" s="123"/>
      <c r="V908" s="123"/>
      <c r="W908" s="123"/>
      <c r="X908" s="123"/>
      <c r="Y908" s="123"/>
      <c r="Z908" s="123"/>
    </row>
    <row r="909" spans="1:26" ht="17.25" customHeight="1">
      <c r="A909" s="123"/>
      <c r="B909" s="123"/>
      <c r="C909" s="123"/>
      <c r="D909" s="123"/>
      <c r="E909" s="123"/>
      <c r="F909" s="123"/>
      <c r="G909" s="123"/>
      <c r="H909" s="123"/>
      <c r="I909" s="123"/>
      <c r="J909" s="123"/>
      <c r="K909" s="123"/>
      <c r="L909" s="123"/>
      <c r="M909" s="123"/>
      <c r="N909" s="123"/>
      <c r="O909" s="123"/>
      <c r="P909" s="123"/>
      <c r="Q909" s="123"/>
      <c r="R909" s="123"/>
      <c r="S909" s="123"/>
      <c r="T909" s="123"/>
      <c r="U909" s="123"/>
      <c r="V909" s="123"/>
      <c r="W909" s="123"/>
      <c r="X909" s="123"/>
      <c r="Y909" s="123"/>
      <c r="Z909" s="123"/>
    </row>
    <row r="910" spans="1:26" ht="17.25" customHeight="1">
      <c r="A910" s="123"/>
      <c r="B910" s="123"/>
      <c r="C910" s="123"/>
      <c r="D910" s="123"/>
      <c r="E910" s="123"/>
      <c r="F910" s="123"/>
      <c r="G910" s="123"/>
      <c r="H910" s="123"/>
      <c r="I910" s="123"/>
      <c r="J910" s="123"/>
      <c r="K910" s="123"/>
      <c r="L910" s="123"/>
      <c r="M910" s="123"/>
      <c r="N910" s="123"/>
      <c r="O910" s="123"/>
      <c r="P910" s="123"/>
      <c r="Q910" s="123"/>
      <c r="R910" s="123"/>
      <c r="S910" s="123"/>
      <c r="T910" s="123"/>
      <c r="U910" s="123"/>
      <c r="V910" s="123"/>
      <c r="W910" s="123"/>
      <c r="X910" s="123"/>
      <c r="Y910" s="123"/>
      <c r="Z910" s="123"/>
    </row>
    <row r="911" spans="1:26" ht="17.25" customHeight="1">
      <c r="A911" s="123"/>
      <c r="B911" s="123"/>
      <c r="C911" s="123"/>
      <c r="D911" s="123"/>
      <c r="E911" s="123"/>
      <c r="F911" s="123"/>
      <c r="G911" s="123"/>
      <c r="H911" s="123"/>
      <c r="I911" s="123"/>
      <c r="J911" s="123"/>
      <c r="K911" s="123"/>
      <c r="L911" s="123"/>
      <c r="M911" s="123"/>
      <c r="N911" s="123"/>
      <c r="O911" s="123"/>
      <c r="P911" s="123"/>
      <c r="Q911" s="123"/>
      <c r="R911" s="123"/>
      <c r="S911" s="123"/>
      <c r="T911" s="123"/>
      <c r="U911" s="123"/>
      <c r="V911" s="123"/>
      <c r="W911" s="123"/>
      <c r="X911" s="123"/>
      <c r="Y911" s="123"/>
      <c r="Z911" s="123"/>
    </row>
    <row r="912" spans="1:26" ht="17.25" customHeight="1">
      <c r="A912" s="123"/>
      <c r="B912" s="123"/>
      <c r="C912" s="123"/>
      <c r="D912" s="123"/>
      <c r="E912" s="123"/>
      <c r="F912" s="123"/>
      <c r="G912" s="123"/>
      <c r="H912" s="123"/>
      <c r="I912" s="123"/>
      <c r="J912" s="123"/>
      <c r="K912" s="123"/>
      <c r="L912" s="123"/>
      <c r="M912" s="123"/>
      <c r="N912" s="123"/>
      <c r="O912" s="123"/>
      <c r="P912" s="123"/>
      <c r="Q912" s="123"/>
      <c r="R912" s="123"/>
      <c r="S912" s="123"/>
      <c r="T912" s="123"/>
      <c r="U912" s="123"/>
      <c r="V912" s="123"/>
      <c r="W912" s="123"/>
      <c r="X912" s="123"/>
      <c r="Y912" s="123"/>
      <c r="Z912" s="123"/>
    </row>
    <row r="913" spans="1:26" ht="17.25" customHeight="1">
      <c r="A913" s="123"/>
      <c r="B913" s="123"/>
      <c r="C913" s="123"/>
      <c r="D913" s="123"/>
      <c r="E913" s="123"/>
      <c r="F913" s="123"/>
      <c r="G913" s="123"/>
      <c r="H913" s="123"/>
      <c r="I913" s="123"/>
      <c r="J913" s="123"/>
      <c r="K913" s="123"/>
      <c r="L913" s="123"/>
      <c r="M913" s="123"/>
      <c r="N913" s="123"/>
      <c r="O913" s="123"/>
      <c r="P913" s="123"/>
      <c r="Q913" s="123"/>
      <c r="R913" s="123"/>
      <c r="S913" s="123"/>
      <c r="T913" s="123"/>
      <c r="U913" s="123"/>
      <c r="V913" s="123"/>
      <c r="W913" s="123"/>
      <c r="X913" s="123"/>
      <c r="Y913" s="123"/>
      <c r="Z913" s="123"/>
    </row>
    <row r="914" spans="1:26" ht="17.25" customHeight="1">
      <c r="A914" s="123"/>
      <c r="B914" s="123"/>
      <c r="C914" s="123"/>
      <c r="D914" s="123"/>
      <c r="E914" s="123"/>
      <c r="F914" s="123"/>
      <c r="G914" s="123"/>
      <c r="H914" s="123"/>
      <c r="I914" s="123"/>
      <c r="J914" s="123"/>
      <c r="K914" s="123"/>
      <c r="L914" s="123"/>
      <c r="M914" s="123"/>
      <c r="N914" s="123"/>
      <c r="O914" s="123"/>
      <c r="P914" s="123"/>
      <c r="Q914" s="123"/>
      <c r="R914" s="123"/>
      <c r="S914" s="123"/>
      <c r="T914" s="123"/>
      <c r="U914" s="123"/>
      <c r="V914" s="123"/>
      <c r="W914" s="123"/>
      <c r="X914" s="123"/>
      <c r="Y914" s="123"/>
      <c r="Z914" s="123"/>
    </row>
    <row r="915" spans="1:26" ht="17.25" customHeight="1">
      <c r="A915" s="123"/>
      <c r="B915" s="123"/>
      <c r="C915" s="123"/>
      <c r="D915" s="123"/>
      <c r="E915" s="123"/>
      <c r="F915" s="123"/>
      <c r="G915" s="123"/>
      <c r="H915" s="123"/>
      <c r="I915" s="123"/>
      <c r="J915" s="123"/>
      <c r="K915" s="123"/>
      <c r="L915" s="123"/>
      <c r="M915" s="123"/>
      <c r="N915" s="123"/>
      <c r="O915" s="123"/>
      <c r="P915" s="123"/>
      <c r="Q915" s="123"/>
      <c r="R915" s="123"/>
      <c r="S915" s="123"/>
      <c r="T915" s="123"/>
      <c r="U915" s="123"/>
      <c r="V915" s="123"/>
      <c r="W915" s="123"/>
      <c r="X915" s="123"/>
      <c r="Y915" s="123"/>
      <c r="Z915" s="123"/>
    </row>
    <row r="916" spans="1:26" ht="17.25" customHeight="1">
      <c r="A916" s="123"/>
      <c r="B916" s="123"/>
      <c r="C916" s="123"/>
      <c r="D916" s="123"/>
      <c r="E916" s="123"/>
      <c r="F916" s="123"/>
      <c r="G916" s="123"/>
      <c r="H916" s="123"/>
      <c r="I916" s="123"/>
      <c r="J916" s="123"/>
      <c r="K916" s="123"/>
      <c r="L916" s="123"/>
      <c r="M916" s="123"/>
      <c r="N916" s="123"/>
      <c r="O916" s="123"/>
      <c r="P916" s="123"/>
      <c r="Q916" s="123"/>
      <c r="R916" s="123"/>
      <c r="S916" s="123"/>
      <c r="T916" s="123"/>
      <c r="U916" s="123"/>
      <c r="V916" s="123"/>
      <c r="W916" s="123"/>
      <c r="X916" s="123"/>
      <c r="Y916" s="123"/>
      <c r="Z916" s="123"/>
    </row>
    <row r="917" spans="1:26" ht="17.25" customHeight="1">
      <c r="A917" s="123"/>
      <c r="B917" s="123"/>
      <c r="C917" s="123"/>
      <c r="D917" s="123"/>
      <c r="E917" s="123"/>
      <c r="F917" s="123"/>
      <c r="G917" s="123"/>
      <c r="H917" s="123"/>
      <c r="I917" s="123"/>
      <c r="J917" s="123"/>
      <c r="K917" s="123"/>
      <c r="L917" s="123"/>
      <c r="M917" s="123"/>
      <c r="N917" s="123"/>
      <c r="O917" s="123"/>
      <c r="P917" s="123"/>
      <c r="Q917" s="123"/>
      <c r="R917" s="123"/>
      <c r="S917" s="123"/>
      <c r="T917" s="123"/>
      <c r="U917" s="123"/>
      <c r="V917" s="123"/>
      <c r="W917" s="123"/>
      <c r="X917" s="123"/>
      <c r="Y917" s="123"/>
      <c r="Z917" s="123"/>
    </row>
    <row r="918" spans="1:26" ht="17.25" customHeight="1">
      <c r="A918" s="123"/>
      <c r="B918" s="123"/>
      <c r="C918" s="123"/>
      <c r="D918" s="123"/>
      <c r="E918" s="123"/>
      <c r="F918" s="123"/>
      <c r="G918" s="123"/>
      <c r="H918" s="123"/>
      <c r="I918" s="123"/>
      <c r="J918" s="123"/>
      <c r="K918" s="123"/>
      <c r="L918" s="123"/>
      <c r="M918" s="123"/>
      <c r="N918" s="123"/>
      <c r="O918" s="123"/>
      <c r="P918" s="123"/>
      <c r="Q918" s="123"/>
      <c r="R918" s="123"/>
      <c r="S918" s="123"/>
      <c r="T918" s="123"/>
      <c r="U918" s="123"/>
      <c r="V918" s="123"/>
      <c r="W918" s="123"/>
      <c r="X918" s="123"/>
      <c r="Y918" s="123"/>
      <c r="Z918" s="123"/>
    </row>
    <row r="919" spans="1:26" ht="17.25" customHeight="1">
      <c r="A919" s="123"/>
      <c r="B919" s="123"/>
      <c r="C919" s="123"/>
      <c r="D919" s="123"/>
      <c r="E919" s="123"/>
      <c r="F919" s="123"/>
      <c r="G919" s="123"/>
      <c r="H919" s="123"/>
      <c r="I919" s="123"/>
      <c r="J919" s="123"/>
      <c r="K919" s="123"/>
      <c r="L919" s="123"/>
      <c r="M919" s="123"/>
      <c r="N919" s="123"/>
      <c r="O919" s="123"/>
      <c r="P919" s="123"/>
      <c r="Q919" s="123"/>
      <c r="R919" s="123"/>
      <c r="S919" s="123"/>
      <c r="T919" s="123"/>
      <c r="U919" s="123"/>
      <c r="V919" s="123"/>
      <c r="W919" s="123"/>
      <c r="X919" s="123"/>
      <c r="Y919" s="123"/>
      <c r="Z919" s="123"/>
    </row>
    <row r="920" spans="1:26" ht="17.25" customHeight="1">
      <c r="A920" s="123"/>
      <c r="B920" s="123"/>
      <c r="C920" s="123"/>
      <c r="D920" s="123"/>
      <c r="E920" s="123"/>
      <c r="F920" s="123"/>
      <c r="G920" s="123"/>
      <c r="H920" s="123"/>
      <c r="I920" s="123"/>
      <c r="J920" s="123"/>
      <c r="K920" s="123"/>
      <c r="L920" s="123"/>
      <c r="M920" s="123"/>
      <c r="N920" s="123"/>
      <c r="O920" s="123"/>
      <c r="P920" s="123"/>
      <c r="Q920" s="123"/>
      <c r="R920" s="123"/>
      <c r="S920" s="123"/>
      <c r="T920" s="123"/>
      <c r="U920" s="123"/>
      <c r="V920" s="123"/>
      <c r="W920" s="123"/>
      <c r="X920" s="123"/>
      <c r="Y920" s="123"/>
      <c r="Z920" s="123"/>
    </row>
    <row r="921" spans="1:26" ht="17.25" customHeight="1">
      <c r="A921" s="123"/>
      <c r="B921" s="123"/>
      <c r="C921" s="123"/>
      <c r="D921" s="123"/>
      <c r="E921" s="123"/>
      <c r="F921" s="123"/>
      <c r="G921" s="123"/>
      <c r="H921" s="123"/>
      <c r="I921" s="123"/>
      <c r="J921" s="123"/>
      <c r="K921" s="123"/>
      <c r="L921" s="123"/>
      <c r="M921" s="123"/>
      <c r="N921" s="123"/>
      <c r="O921" s="123"/>
      <c r="P921" s="123"/>
      <c r="Q921" s="123"/>
      <c r="R921" s="123"/>
      <c r="S921" s="123"/>
      <c r="T921" s="123"/>
      <c r="U921" s="123"/>
      <c r="V921" s="123"/>
      <c r="W921" s="123"/>
      <c r="X921" s="123"/>
      <c r="Y921" s="123"/>
      <c r="Z921" s="123"/>
    </row>
    <row r="922" spans="1:26" ht="17.25" customHeight="1">
      <c r="A922" s="123"/>
      <c r="B922" s="123"/>
      <c r="C922" s="123"/>
      <c r="D922" s="123"/>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3"/>
    </row>
    <row r="923" spans="1:26" ht="17.25" customHeight="1">
      <c r="A923" s="123"/>
      <c r="B923" s="123"/>
      <c r="C923" s="123"/>
      <c r="D923" s="123"/>
      <c r="E923" s="123"/>
      <c r="F923" s="123"/>
      <c r="G923" s="123"/>
      <c r="H923" s="123"/>
      <c r="I923" s="123"/>
      <c r="J923" s="123"/>
      <c r="K923" s="123"/>
      <c r="L923" s="123"/>
      <c r="M923" s="123"/>
      <c r="N923" s="123"/>
      <c r="O923" s="123"/>
      <c r="P923" s="123"/>
      <c r="Q923" s="123"/>
      <c r="R923" s="123"/>
      <c r="S923" s="123"/>
      <c r="T923" s="123"/>
      <c r="U923" s="123"/>
      <c r="V923" s="123"/>
      <c r="W923" s="123"/>
      <c r="X923" s="123"/>
      <c r="Y923" s="123"/>
      <c r="Z923" s="123"/>
    </row>
    <row r="924" spans="1:26" ht="17.25" customHeight="1">
      <c r="A924" s="123"/>
      <c r="B924" s="123"/>
      <c r="C924" s="123"/>
      <c r="D924" s="123"/>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3"/>
    </row>
    <row r="925" spans="1:26" ht="17.25" customHeight="1">
      <c r="A925" s="123"/>
      <c r="B925" s="123"/>
      <c r="C925" s="123"/>
      <c r="D925" s="123"/>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row>
    <row r="926" spans="1:26" ht="17.25" customHeight="1">
      <c r="A926" s="123"/>
      <c r="B926" s="123"/>
      <c r="C926" s="123"/>
      <c r="D926" s="123"/>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row>
    <row r="927" spans="1:26" ht="17.25" customHeight="1">
      <c r="A927" s="123"/>
      <c r="B927" s="123"/>
      <c r="C927" s="123"/>
      <c r="D927" s="123"/>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row>
    <row r="928" spans="1:26" ht="17.25" customHeight="1">
      <c r="A928" s="123"/>
      <c r="B928" s="123"/>
      <c r="C928" s="123"/>
      <c r="D928" s="123"/>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row>
    <row r="929" spans="1:26" ht="17.25" customHeight="1">
      <c r="A929" s="123"/>
      <c r="B929" s="123"/>
      <c r="C929" s="123"/>
      <c r="D929" s="123"/>
      <c r="E929" s="123"/>
      <c r="F929" s="123"/>
      <c r="G929" s="123"/>
      <c r="H929" s="123"/>
      <c r="I929" s="123"/>
      <c r="J929" s="123"/>
      <c r="K929" s="123"/>
      <c r="L929" s="123"/>
      <c r="M929" s="123"/>
      <c r="N929" s="123"/>
      <c r="O929" s="123"/>
      <c r="P929" s="123"/>
      <c r="Q929" s="123"/>
      <c r="R929" s="123"/>
      <c r="S929" s="123"/>
      <c r="T929" s="123"/>
      <c r="U929" s="123"/>
      <c r="V929" s="123"/>
      <c r="W929" s="123"/>
      <c r="X929" s="123"/>
      <c r="Y929" s="123"/>
      <c r="Z929" s="123"/>
    </row>
    <row r="930" spans="1:26" ht="17.25" customHeight="1">
      <c r="A930" s="123"/>
      <c r="B930" s="123"/>
      <c r="C930" s="123"/>
      <c r="D930" s="123"/>
      <c r="E930" s="123"/>
      <c r="F930" s="123"/>
      <c r="G930" s="123"/>
      <c r="H930" s="123"/>
      <c r="I930" s="123"/>
      <c r="J930" s="123"/>
      <c r="K930" s="123"/>
      <c r="L930" s="123"/>
      <c r="M930" s="123"/>
      <c r="N930" s="123"/>
      <c r="O930" s="123"/>
      <c r="P930" s="123"/>
      <c r="Q930" s="123"/>
      <c r="R930" s="123"/>
      <c r="S930" s="123"/>
      <c r="T930" s="123"/>
      <c r="U930" s="123"/>
      <c r="V930" s="123"/>
      <c r="W930" s="123"/>
      <c r="X930" s="123"/>
      <c r="Y930" s="123"/>
      <c r="Z930" s="123"/>
    </row>
    <row r="931" spans="1:26" ht="17.25" customHeight="1">
      <c r="A931" s="123"/>
      <c r="B931" s="123"/>
      <c r="C931" s="123"/>
      <c r="D931" s="123"/>
      <c r="E931" s="123"/>
      <c r="F931" s="123"/>
      <c r="G931" s="123"/>
      <c r="H931" s="123"/>
      <c r="I931" s="123"/>
      <c r="J931" s="123"/>
      <c r="K931" s="123"/>
      <c r="L931" s="123"/>
      <c r="M931" s="123"/>
      <c r="N931" s="123"/>
      <c r="O931" s="123"/>
      <c r="P931" s="123"/>
      <c r="Q931" s="123"/>
      <c r="R931" s="123"/>
      <c r="S931" s="123"/>
      <c r="T931" s="123"/>
      <c r="U931" s="123"/>
      <c r="V931" s="123"/>
      <c r="W931" s="123"/>
      <c r="X931" s="123"/>
      <c r="Y931" s="123"/>
      <c r="Z931" s="123"/>
    </row>
    <row r="932" spans="1:26" ht="17.25" customHeight="1">
      <c r="A932" s="123"/>
      <c r="B932" s="123"/>
      <c r="C932" s="123"/>
      <c r="D932" s="123"/>
      <c r="E932" s="123"/>
      <c r="F932" s="123"/>
      <c r="G932" s="123"/>
      <c r="H932" s="123"/>
      <c r="I932" s="123"/>
      <c r="J932" s="123"/>
      <c r="K932" s="123"/>
      <c r="L932" s="123"/>
      <c r="M932" s="123"/>
      <c r="N932" s="123"/>
      <c r="O932" s="123"/>
      <c r="P932" s="123"/>
      <c r="Q932" s="123"/>
      <c r="R932" s="123"/>
      <c r="S932" s="123"/>
      <c r="T932" s="123"/>
      <c r="U932" s="123"/>
      <c r="V932" s="123"/>
      <c r="W932" s="123"/>
      <c r="X932" s="123"/>
      <c r="Y932" s="123"/>
      <c r="Z932" s="123"/>
    </row>
    <row r="933" spans="1:26" ht="17.25" customHeight="1">
      <c r="A933" s="123"/>
      <c r="B933" s="123"/>
      <c r="C933" s="123"/>
      <c r="D933" s="123"/>
      <c r="E933" s="123"/>
      <c r="F933" s="123"/>
      <c r="G933" s="123"/>
      <c r="H933" s="123"/>
      <c r="I933" s="123"/>
      <c r="J933" s="123"/>
      <c r="K933" s="123"/>
      <c r="L933" s="123"/>
      <c r="M933" s="123"/>
      <c r="N933" s="123"/>
      <c r="O933" s="123"/>
      <c r="P933" s="123"/>
      <c r="Q933" s="123"/>
      <c r="R933" s="123"/>
      <c r="S933" s="123"/>
      <c r="T933" s="123"/>
      <c r="U933" s="123"/>
      <c r="V933" s="123"/>
      <c r="W933" s="123"/>
      <c r="X933" s="123"/>
      <c r="Y933" s="123"/>
      <c r="Z933" s="123"/>
    </row>
    <row r="934" spans="1:26" ht="17.25" customHeight="1">
      <c r="A934" s="123"/>
      <c r="B934" s="123"/>
      <c r="C934" s="123"/>
      <c r="D934" s="123"/>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row>
    <row r="935" spans="1:26" ht="17.25" customHeight="1">
      <c r="A935" s="123"/>
      <c r="B935" s="123"/>
      <c r="C935" s="123"/>
      <c r="D935" s="123"/>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row>
    <row r="936" spans="1:26" ht="17.25" customHeight="1">
      <c r="A936" s="123"/>
      <c r="B936" s="123"/>
      <c r="C936" s="123"/>
      <c r="D936" s="123"/>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row>
    <row r="937" spans="1:26" ht="17.25" customHeight="1">
      <c r="A937" s="123"/>
      <c r="B937" s="123"/>
      <c r="C937" s="123"/>
      <c r="D937" s="123"/>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row>
    <row r="938" spans="1:26" ht="17.25" customHeight="1">
      <c r="A938" s="123"/>
      <c r="B938" s="123"/>
      <c r="C938" s="123"/>
      <c r="D938" s="123"/>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3"/>
    </row>
    <row r="939" spans="1:26" ht="17.25" customHeight="1">
      <c r="A939" s="123"/>
      <c r="B939" s="123"/>
      <c r="C939" s="123"/>
      <c r="D939" s="123"/>
      <c r="E939" s="123"/>
      <c r="F939" s="123"/>
      <c r="G939" s="123"/>
      <c r="H939" s="123"/>
      <c r="I939" s="123"/>
      <c r="J939" s="123"/>
      <c r="K939" s="123"/>
      <c r="L939" s="123"/>
      <c r="M939" s="123"/>
      <c r="N939" s="123"/>
      <c r="O939" s="123"/>
      <c r="P939" s="123"/>
      <c r="Q939" s="123"/>
      <c r="R939" s="123"/>
      <c r="S939" s="123"/>
      <c r="T939" s="123"/>
      <c r="U939" s="123"/>
      <c r="V939" s="123"/>
      <c r="W939" s="123"/>
      <c r="X939" s="123"/>
      <c r="Y939" s="123"/>
      <c r="Z939" s="123"/>
    </row>
    <row r="940" spans="1:26" ht="17.25" customHeight="1">
      <c r="A940" s="123"/>
      <c r="B940" s="123"/>
      <c r="C940" s="123"/>
      <c r="D940" s="123"/>
      <c r="E940" s="123"/>
      <c r="F940" s="123"/>
      <c r="G940" s="123"/>
      <c r="H940" s="123"/>
      <c r="I940" s="123"/>
      <c r="J940" s="123"/>
      <c r="K940" s="123"/>
      <c r="L940" s="123"/>
      <c r="M940" s="123"/>
      <c r="N940" s="123"/>
      <c r="O940" s="123"/>
      <c r="P940" s="123"/>
      <c r="Q940" s="123"/>
      <c r="R940" s="123"/>
      <c r="S940" s="123"/>
      <c r="T940" s="123"/>
      <c r="U940" s="123"/>
      <c r="V940" s="123"/>
      <c r="W940" s="123"/>
      <c r="X940" s="123"/>
      <c r="Y940" s="123"/>
      <c r="Z940" s="123"/>
    </row>
    <row r="941" spans="1:26" ht="17.25" customHeight="1">
      <c r="A941" s="123"/>
      <c r="B941" s="123"/>
      <c r="C941" s="123"/>
      <c r="D941" s="123"/>
      <c r="E941" s="123"/>
      <c r="F941" s="123"/>
      <c r="G941" s="123"/>
      <c r="H941" s="123"/>
      <c r="I941" s="123"/>
      <c r="J941" s="123"/>
      <c r="K941" s="123"/>
      <c r="L941" s="123"/>
      <c r="M941" s="123"/>
      <c r="N941" s="123"/>
      <c r="O941" s="123"/>
      <c r="P941" s="123"/>
      <c r="Q941" s="123"/>
      <c r="R941" s="123"/>
      <c r="S941" s="123"/>
      <c r="T941" s="123"/>
      <c r="U941" s="123"/>
      <c r="V941" s="123"/>
      <c r="W941" s="123"/>
      <c r="X941" s="123"/>
      <c r="Y941" s="123"/>
      <c r="Z941" s="123"/>
    </row>
    <row r="942" spans="1:26" ht="17.25" customHeight="1">
      <c r="A942" s="123"/>
      <c r="B942" s="123"/>
      <c r="C942" s="123"/>
      <c r="D942" s="123"/>
      <c r="E942" s="123"/>
      <c r="F942" s="123"/>
      <c r="G942" s="123"/>
      <c r="H942" s="123"/>
      <c r="I942" s="123"/>
      <c r="J942" s="123"/>
      <c r="K942" s="123"/>
      <c r="L942" s="123"/>
      <c r="M942" s="123"/>
      <c r="N942" s="123"/>
      <c r="O942" s="123"/>
      <c r="P942" s="123"/>
      <c r="Q942" s="123"/>
      <c r="R942" s="123"/>
      <c r="S942" s="123"/>
      <c r="T942" s="123"/>
      <c r="U942" s="123"/>
      <c r="V942" s="123"/>
      <c r="W942" s="123"/>
      <c r="X942" s="123"/>
      <c r="Y942" s="123"/>
      <c r="Z942" s="123"/>
    </row>
    <row r="943" spans="1:26" ht="17.25" customHeight="1">
      <c r="A943" s="123"/>
      <c r="B943" s="123"/>
      <c r="C943" s="123"/>
      <c r="D943" s="123"/>
      <c r="E943" s="123"/>
      <c r="F943" s="123"/>
      <c r="G943" s="123"/>
      <c r="H943" s="123"/>
      <c r="I943" s="123"/>
      <c r="J943" s="123"/>
      <c r="K943" s="123"/>
      <c r="L943" s="123"/>
      <c r="M943" s="123"/>
      <c r="N943" s="123"/>
      <c r="O943" s="123"/>
      <c r="P943" s="123"/>
      <c r="Q943" s="123"/>
      <c r="R943" s="123"/>
      <c r="S943" s="123"/>
      <c r="T943" s="123"/>
      <c r="U943" s="123"/>
      <c r="V943" s="123"/>
      <c r="W943" s="123"/>
      <c r="X943" s="123"/>
      <c r="Y943" s="123"/>
      <c r="Z943" s="123"/>
    </row>
    <row r="944" spans="1:26" ht="17.25" customHeight="1">
      <c r="A944" s="123"/>
      <c r="B944" s="123"/>
      <c r="C944" s="123"/>
      <c r="D944" s="123"/>
      <c r="E944" s="123"/>
      <c r="F944" s="123"/>
      <c r="G944" s="123"/>
      <c r="H944" s="123"/>
      <c r="I944" s="123"/>
      <c r="J944" s="123"/>
      <c r="K944" s="123"/>
      <c r="L944" s="123"/>
      <c r="M944" s="123"/>
      <c r="N944" s="123"/>
      <c r="O944" s="123"/>
      <c r="P944" s="123"/>
      <c r="Q944" s="123"/>
      <c r="R944" s="123"/>
      <c r="S944" s="123"/>
      <c r="T944" s="123"/>
      <c r="U944" s="123"/>
      <c r="V944" s="123"/>
      <c r="W944" s="123"/>
      <c r="X944" s="123"/>
      <c r="Y944" s="123"/>
      <c r="Z944" s="123"/>
    </row>
    <row r="945" spans="1:26" ht="17.25" customHeight="1">
      <c r="A945" s="123"/>
      <c r="B945" s="123"/>
      <c r="C945" s="123"/>
      <c r="D945" s="123"/>
      <c r="E945" s="123"/>
      <c r="F945" s="123"/>
      <c r="G945" s="123"/>
      <c r="H945" s="123"/>
      <c r="I945" s="123"/>
      <c r="J945" s="123"/>
      <c r="K945" s="123"/>
      <c r="L945" s="123"/>
      <c r="M945" s="123"/>
      <c r="N945" s="123"/>
      <c r="O945" s="123"/>
      <c r="P945" s="123"/>
      <c r="Q945" s="123"/>
      <c r="R945" s="123"/>
      <c r="S945" s="123"/>
      <c r="T945" s="123"/>
      <c r="U945" s="123"/>
      <c r="V945" s="123"/>
      <c r="W945" s="123"/>
      <c r="X945" s="123"/>
      <c r="Y945" s="123"/>
      <c r="Z945" s="123"/>
    </row>
    <row r="946" spans="1:26" ht="17.25" customHeight="1">
      <c r="A946" s="123"/>
      <c r="B946" s="123"/>
      <c r="C946" s="123"/>
      <c r="D946" s="123"/>
      <c r="E946" s="123"/>
      <c r="F946" s="123"/>
      <c r="G946" s="123"/>
      <c r="H946" s="123"/>
      <c r="I946" s="123"/>
      <c r="J946" s="123"/>
      <c r="K946" s="123"/>
      <c r="L946" s="123"/>
      <c r="M946" s="123"/>
      <c r="N946" s="123"/>
      <c r="O946" s="123"/>
      <c r="P946" s="123"/>
      <c r="Q946" s="123"/>
      <c r="R946" s="123"/>
      <c r="S946" s="123"/>
      <c r="T946" s="123"/>
      <c r="U946" s="123"/>
      <c r="V946" s="123"/>
      <c r="W946" s="123"/>
      <c r="X946" s="123"/>
      <c r="Y946" s="123"/>
      <c r="Z946" s="123"/>
    </row>
    <row r="947" spans="1:26" ht="17.25" customHeight="1">
      <c r="A947" s="123"/>
      <c r="B947" s="123"/>
      <c r="C947" s="123"/>
      <c r="D947" s="123"/>
      <c r="E947" s="123"/>
      <c r="F947" s="123"/>
      <c r="G947" s="123"/>
      <c r="H947" s="123"/>
      <c r="I947" s="123"/>
      <c r="J947" s="123"/>
      <c r="K947" s="123"/>
      <c r="L947" s="123"/>
      <c r="M947" s="123"/>
      <c r="N947" s="123"/>
      <c r="O947" s="123"/>
      <c r="P947" s="123"/>
      <c r="Q947" s="123"/>
      <c r="R947" s="123"/>
      <c r="S947" s="123"/>
      <c r="T947" s="123"/>
      <c r="U947" s="123"/>
      <c r="V947" s="123"/>
      <c r="W947" s="123"/>
      <c r="X947" s="123"/>
      <c r="Y947" s="123"/>
      <c r="Z947" s="123"/>
    </row>
    <row r="948" spans="1:26" ht="17.25" customHeight="1">
      <c r="A948" s="123"/>
      <c r="B948" s="123"/>
      <c r="C948" s="123"/>
      <c r="D948" s="123"/>
      <c r="E948" s="123"/>
      <c r="F948" s="123"/>
      <c r="G948" s="123"/>
      <c r="H948" s="123"/>
      <c r="I948" s="123"/>
      <c r="J948" s="123"/>
      <c r="K948" s="123"/>
      <c r="L948" s="123"/>
      <c r="M948" s="123"/>
      <c r="N948" s="123"/>
      <c r="O948" s="123"/>
      <c r="P948" s="123"/>
      <c r="Q948" s="123"/>
      <c r="R948" s="123"/>
      <c r="S948" s="123"/>
      <c r="T948" s="123"/>
      <c r="U948" s="123"/>
      <c r="V948" s="123"/>
      <c r="W948" s="123"/>
      <c r="X948" s="123"/>
      <c r="Y948" s="123"/>
      <c r="Z948" s="123"/>
    </row>
    <row r="949" spans="1:26" ht="17.25" customHeight="1">
      <c r="A949" s="123"/>
      <c r="B949" s="123"/>
      <c r="C949" s="123"/>
      <c r="D949" s="123"/>
      <c r="E949" s="123"/>
      <c r="F949" s="123"/>
      <c r="G949" s="123"/>
      <c r="H949" s="123"/>
      <c r="I949" s="123"/>
      <c r="J949" s="123"/>
      <c r="K949" s="123"/>
      <c r="L949" s="123"/>
      <c r="M949" s="123"/>
      <c r="N949" s="123"/>
      <c r="O949" s="123"/>
      <c r="P949" s="123"/>
      <c r="Q949" s="123"/>
      <c r="R949" s="123"/>
      <c r="S949" s="123"/>
      <c r="T949" s="123"/>
      <c r="U949" s="123"/>
      <c r="V949" s="123"/>
      <c r="W949" s="123"/>
      <c r="X949" s="123"/>
      <c r="Y949" s="123"/>
      <c r="Z949" s="123"/>
    </row>
    <row r="950" spans="1:26" ht="17.25" customHeight="1">
      <c r="A950" s="123"/>
      <c r="B950" s="123"/>
      <c r="C950" s="123"/>
      <c r="D950" s="123"/>
      <c r="E950" s="123"/>
      <c r="F950" s="123"/>
      <c r="G950" s="123"/>
      <c r="H950" s="123"/>
      <c r="I950" s="123"/>
      <c r="J950" s="123"/>
      <c r="K950" s="123"/>
      <c r="L950" s="123"/>
      <c r="M950" s="123"/>
      <c r="N950" s="123"/>
      <c r="O950" s="123"/>
      <c r="P950" s="123"/>
      <c r="Q950" s="123"/>
      <c r="R950" s="123"/>
      <c r="S950" s="123"/>
      <c r="T950" s="123"/>
      <c r="U950" s="123"/>
      <c r="V950" s="123"/>
      <c r="W950" s="123"/>
      <c r="X950" s="123"/>
      <c r="Y950" s="123"/>
      <c r="Z950" s="123"/>
    </row>
    <row r="951" spans="1:26" ht="17.25" customHeight="1">
      <c r="A951" s="123"/>
      <c r="B951" s="123"/>
      <c r="C951" s="123"/>
      <c r="D951" s="123"/>
      <c r="E951" s="123"/>
      <c r="F951" s="123"/>
      <c r="G951" s="123"/>
      <c r="H951" s="123"/>
      <c r="I951" s="123"/>
      <c r="J951" s="123"/>
      <c r="K951" s="123"/>
      <c r="L951" s="123"/>
      <c r="M951" s="123"/>
      <c r="N951" s="123"/>
      <c r="O951" s="123"/>
      <c r="P951" s="123"/>
      <c r="Q951" s="123"/>
      <c r="R951" s="123"/>
      <c r="S951" s="123"/>
      <c r="T951" s="123"/>
      <c r="U951" s="123"/>
      <c r="V951" s="123"/>
      <c r="W951" s="123"/>
      <c r="X951" s="123"/>
      <c r="Y951" s="123"/>
      <c r="Z951" s="123"/>
    </row>
    <row r="952" spans="1:26" ht="17.25" customHeight="1">
      <c r="A952" s="123"/>
      <c r="B952" s="123"/>
      <c r="C952" s="123"/>
      <c r="D952" s="123"/>
      <c r="E952" s="123"/>
      <c r="F952" s="123"/>
      <c r="G952" s="123"/>
      <c r="H952" s="123"/>
      <c r="I952" s="123"/>
      <c r="J952" s="123"/>
      <c r="K952" s="123"/>
      <c r="L952" s="123"/>
      <c r="M952" s="123"/>
      <c r="N952" s="123"/>
      <c r="O952" s="123"/>
      <c r="P952" s="123"/>
      <c r="Q952" s="123"/>
      <c r="R952" s="123"/>
      <c r="S952" s="123"/>
      <c r="T952" s="123"/>
      <c r="U952" s="123"/>
      <c r="V952" s="123"/>
      <c r="W952" s="123"/>
      <c r="X952" s="123"/>
      <c r="Y952" s="123"/>
      <c r="Z952" s="123"/>
    </row>
    <row r="953" spans="1:26" ht="17.25" customHeight="1">
      <c r="A953" s="123"/>
      <c r="B953" s="123"/>
      <c r="C953" s="123"/>
      <c r="D953" s="123"/>
      <c r="E953" s="123"/>
      <c r="F953" s="123"/>
      <c r="G953" s="123"/>
      <c r="H953" s="123"/>
      <c r="I953" s="123"/>
      <c r="J953" s="123"/>
      <c r="K953" s="123"/>
      <c r="L953" s="123"/>
      <c r="M953" s="123"/>
      <c r="N953" s="123"/>
      <c r="O953" s="123"/>
      <c r="P953" s="123"/>
      <c r="Q953" s="123"/>
      <c r="R953" s="123"/>
      <c r="S953" s="123"/>
      <c r="T953" s="123"/>
      <c r="U953" s="123"/>
      <c r="V953" s="123"/>
      <c r="W953" s="123"/>
      <c r="X953" s="123"/>
      <c r="Y953" s="123"/>
      <c r="Z953" s="123"/>
    </row>
    <row r="954" spans="1:26" ht="17.25" customHeight="1">
      <c r="A954" s="123"/>
      <c r="B954" s="123"/>
      <c r="C954" s="123"/>
      <c r="D954" s="123"/>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3"/>
    </row>
    <row r="955" spans="1:26" ht="17.25" customHeight="1">
      <c r="A955" s="123"/>
      <c r="B955" s="123"/>
      <c r="C955" s="123"/>
      <c r="D955" s="123"/>
      <c r="E955" s="123"/>
      <c r="F955" s="123"/>
      <c r="G955" s="123"/>
      <c r="H955" s="123"/>
      <c r="I955" s="123"/>
      <c r="J955" s="123"/>
      <c r="K955" s="123"/>
      <c r="L955" s="123"/>
      <c r="M955" s="123"/>
      <c r="N955" s="123"/>
      <c r="O955" s="123"/>
      <c r="P955" s="123"/>
      <c r="Q955" s="123"/>
      <c r="R955" s="123"/>
      <c r="S955" s="123"/>
      <c r="T955" s="123"/>
      <c r="U955" s="123"/>
      <c r="V955" s="123"/>
      <c r="W955" s="123"/>
      <c r="X955" s="123"/>
      <c r="Y955" s="123"/>
      <c r="Z955" s="123"/>
    </row>
    <row r="956" spans="1:26" ht="17.25" customHeight="1">
      <c r="A956" s="123"/>
      <c r="B956" s="123"/>
      <c r="C956" s="123"/>
      <c r="D956" s="123"/>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row>
    <row r="957" spans="1:26" ht="17.25" customHeight="1">
      <c r="A957" s="123"/>
      <c r="B957" s="123"/>
      <c r="C957" s="123"/>
      <c r="D957" s="123"/>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row>
    <row r="958" spans="1:26" ht="17.25" customHeight="1">
      <c r="A958" s="123"/>
      <c r="B958" s="123"/>
      <c r="C958" s="123"/>
      <c r="D958" s="123"/>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row>
    <row r="959" spans="1:26" ht="17.25" customHeight="1">
      <c r="A959" s="123"/>
      <c r="B959" s="123"/>
      <c r="C959" s="123"/>
      <c r="D959" s="123"/>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row>
    <row r="960" spans="1:26" ht="17.25" customHeight="1">
      <c r="A960" s="123"/>
      <c r="B960" s="123"/>
      <c r="C960" s="123"/>
      <c r="D960" s="123"/>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row>
    <row r="961" spans="1:26" ht="17.25" customHeight="1">
      <c r="A961" s="123"/>
      <c r="B961" s="123"/>
      <c r="C961" s="123"/>
      <c r="D961" s="123"/>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row>
    <row r="962" spans="1:26" ht="17.25" customHeight="1">
      <c r="A962" s="123"/>
      <c r="B962" s="123"/>
      <c r="C962" s="123"/>
      <c r="D962" s="123"/>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row>
    <row r="963" spans="1:26" ht="17.25" customHeight="1">
      <c r="A963" s="123"/>
      <c r="B963" s="123"/>
      <c r="C963" s="123"/>
      <c r="D963" s="123"/>
      <c r="E963" s="123"/>
      <c r="F963" s="123"/>
      <c r="G963" s="123"/>
      <c r="H963" s="123"/>
      <c r="I963" s="123"/>
      <c r="J963" s="123"/>
      <c r="K963" s="123"/>
      <c r="L963" s="123"/>
      <c r="M963" s="123"/>
      <c r="N963" s="123"/>
      <c r="O963" s="123"/>
      <c r="P963" s="123"/>
      <c r="Q963" s="123"/>
      <c r="R963" s="123"/>
      <c r="S963" s="123"/>
      <c r="T963" s="123"/>
      <c r="U963" s="123"/>
      <c r="V963" s="123"/>
      <c r="W963" s="123"/>
      <c r="X963" s="123"/>
      <c r="Y963" s="123"/>
      <c r="Z963" s="123"/>
    </row>
    <row r="964" spans="1:26" ht="17.25" customHeight="1">
      <c r="A964" s="123"/>
      <c r="B964" s="123"/>
      <c r="C964" s="123"/>
      <c r="D964" s="123"/>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3"/>
    </row>
    <row r="965" spans="1:26" ht="17.25" customHeight="1">
      <c r="A965" s="123"/>
      <c r="B965" s="123"/>
      <c r="C965" s="123"/>
      <c r="D965" s="123"/>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row>
    <row r="966" spans="1:26" ht="17.25" customHeight="1">
      <c r="A966" s="123"/>
      <c r="B966" s="123"/>
      <c r="C966" s="123"/>
      <c r="D966" s="123"/>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row>
    <row r="967" spans="1:26" ht="17.25" customHeight="1">
      <c r="A967" s="123"/>
      <c r="B967" s="123"/>
      <c r="C967" s="123"/>
      <c r="D967" s="123"/>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row>
    <row r="968" spans="1:26" ht="17.25" customHeight="1">
      <c r="A968" s="123"/>
      <c r="B968" s="123"/>
      <c r="C968" s="123"/>
      <c r="D968" s="123"/>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row>
    <row r="969" spans="1:26" ht="17.25" customHeight="1">
      <c r="A969" s="123"/>
      <c r="B969" s="123"/>
      <c r="C969" s="123"/>
      <c r="D969" s="123"/>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row>
    <row r="970" spans="1:26" ht="17.25" customHeight="1">
      <c r="A970" s="123"/>
      <c r="B970" s="123"/>
      <c r="C970" s="123"/>
      <c r="D970" s="123"/>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row>
    <row r="971" spans="1:26" ht="17.25" customHeight="1">
      <c r="A971" s="123"/>
      <c r="B971" s="123"/>
      <c r="C971" s="123"/>
      <c r="D971" s="123"/>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row>
    <row r="972" spans="1:26" ht="17.25" customHeight="1">
      <c r="A972" s="123"/>
      <c r="B972" s="123"/>
      <c r="C972" s="123"/>
      <c r="D972" s="123"/>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row>
    <row r="973" spans="1:26" ht="17.25" customHeight="1">
      <c r="A973" s="123"/>
      <c r="B973" s="123"/>
      <c r="C973" s="123"/>
      <c r="D973" s="123"/>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row>
    <row r="974" spans="1:26" ht="17.25" customHeight="1">
      <c r="A974" s="123"/>
      <c r="B974" s="123"/>
      <c r="C974" s="123"/>
      <c r="D974" s="123"/>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3"/>
    </row>
    <row r="975" spans="1:26" ht="17.25" customHeight="1">
      <c r="A975" s="123"/>
      <c r="B975" s="123"/>
      <c r="C975" s="123"/>
      <c r="D975" s="123"/>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3"/>
    </row>
    <row r="976" spans="1:26" ht="17.25" customHeight="1">
      <c r="A976" s="123"/>
      <c r="B976" s="123"/>
      <c r="C976" s="123"/>
      <c r="D976" s="123"/>
      <c r="E976" s="123"/>
      <c r="F976" s="123"/>
      <c r="G976" s="123"/>
      <c r="H976" s="123"/>
      <c r="I976" s="123"/>
      <c r="J976" s="123"/>
      <c r="K976" s="123"/>
      <c r="L976" s="123"/>
      <c r="M976" s="123"/>
      <c r="N976" s="123"/>
      <c r="O976" s="123"/>
      <c r="P976" s="123"/>
      <c r="Q976" s="123"/>
      <c r="R976" s="123"/>
      <c r="S976" s="123"/>
      <c r="T976" s="123"/>
      <c r="U976" s="123"/>
      <c r="V976" s="123"/>
      <c r="W976" s="123"/>
      <c r="X976" s="123"/>
      <c r="Y976" s="123"/>
      <c r="Z976" s="123"/>
    </row>
    <row r="977" spans="1:26" ht="17.25" customHeight="1">
      <c r="A977" s="123"/>
      <c r="B977" s="123"/>
      <c r="C977" s="123"/>
      <c r="D977" s="123"/>
      <c r="E977" s="123"/>
      <c r="F977" s="123"/>
      <c r="G977" s="123"/>
      <c r="H977" s="123"/>
      <c r="I977" s="123"/>
      <c r="J977" s="123"/>
      <c r="K977" s="123"/>
      <c r="L977" s="123"/>
      <c r="M977" s="123"/>
      <c r="N977" s="123"/>
      <c r="O977" s="123"/>
      <c r="P977" s="123"/>
      <c r="Q977" s="123"/>
      <c r="R977" s="123"/>
      <c r="S977" s="123"/>
      <c r="T977" s="123"/>
      <c r="U977" s="123"/>
      <c r="V977" s="123"/>
      <c r="W977" s="123"/>
      <c r="X977" s="123"/>
      <c r="Y977" s="123"/>
      <c r="Z977" s="123"/>
    </row>
    <row r="978" spans="1:26" ht="17.25" customHeight="1">
      <c r="A978" s="123"/>
      <c r="B978" s="123"/>
      <c r="C978" s="123"/>
      <c r="D978" s="123"/>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3"/>
    </row>
    <row r="979" spans="1:26" ht="17.25" customHeight="1">
      <c r="A979" s="123"/>
      <c r="B979" s="123"/>
      <c r="C979" s="123"/>
      <c r="D979" s="123"/>
      <c r="E979" s="123"/>
      <c r="F979" s="123"/>
      <c r="G979" s="123"/>
      <c r="H979" s="123"/>
      <c r="I979" s="123"/>
      <c r="J979" s="123"/>
      <c r="K979" s="123"/>
      <c r="L979" s="123"/>
      <c r="M979" s="123"/>
      <c r="N979" s="123"/>
      <c r="O979" s="123"/>
      <c r="P979" s="123"/>
      <c r="Q979" s="123"/>
      <c r="R979" s="123"/>
      <c r="S979" s="123"/>
      <c r="T979" s="123"/>
      <c r="U979" s="123"/>
      <c r="V979" s="123"/>
      <c r="W979" s="123"/>
      <c r="X979" s="123"/>
      <c r="Y979" s="123"/>
      <c r="Z979" s="123"/>
    </row>
    <row r="980" spans="1:26" ht="17.25" customHeight="1">
      <c r="A980" s="123"/>
      <c r="B980" s="123"/>
      <c r="C980" s="123"/>
      <c r="D980" s="123"/>
      <c r="E980" s="123"/>
      <c r="F980" s="123"/>
      <c r="G980" s="123"/>
      <c r="H980" s="123"/>
      <c r="I980" s="123"/>
      <c r="J980" s="123"/>
      <c r="K980" s="123"/>
      <c r="L980" s="123"/>
      <c r="M980" s="123"/>
      <c r="N980" s="123"/>
      <c r="O980" s="123"/>
      <c r="P980" s="123"/>
      <c r="Q980" s="123"/>
      <c r="R980" s="123"/>
      <c r="S980" s="123"/>
      <c r="T980" s="123"/>
      <c r="U980" s="123"/>
      <c r="V980" s="123"/>
      <c r="W980" s="123"/>
      <c r="X980" s="123"/>
      <c r="Y980" s="123"/>
      <c r="Z980" s="123"/>
    </row>
    <row r="981" spans="1:26" ht="17.25" customHeight="1">
      <c r="A981" s="123"/>
      <c r="B981" s="123"/>
      <c r="C981" s="123"/>
      <c r="D981" s="123"/>
      <c r="E981" s="123"/>
      <c r="F981" s="123"/>
      <c r="G981" s="123"/>
      <c r="H981" s="123"/>
      <c r="I981" s="123"/>
      <c r="J981" s="123"/>
      <c r="K981" s="123"/>
      <c r="L981" s="123"/>
      <c r="M981" s="123"/>
      <c r="N981" s="123"/>
      <c r="O981" s="123"/>
      <c r="P981" s="123"/>
      <c r="Q981" s="123"/>
      <c r="R981" s="123"/>
      <c r="S981" s="123"/>
      <c r="T981" s="123"/>
      <c r="U981" s="123"/>
      <c r="V981" s="123"/>
      <c r="W981" s="123"/>
      <c r="X981" s="123"/>
      <c r="Y981" s="123"/>
      <c r="Z981" s="123"/>
    </row>
    <row r="982" spans="1:26" ht="17.25" customHeight="1">
      <c r="A982" s="123"/>
      <c r="B982" s="123"/>
      <c r="C982" s="123"/>
      <c r="D982" s="123"/>
      <c r="E982" s="123"/>
      <c r="F982" s="123"/>
      <c r="G982" s="123"/>
      <c r="H982" s="123"/>
      <c r="I982" s="123"/>
      <c r="J982" s="123"/>
      <c r="K982" s="123"/>
      <c r="L982" s="123"/>
      <c r="M982" s="123"/>
      <c r="N982" s="123"/>
      <c r="O982" s="123"/>
      <c r="P982" s="123"/>
      <c r="Q982" s="123"/>
      <c r="R982" s="123"/>
      <c r="S982" s="123"/>
      <c r="T982" s="123"/>
      <c r="U982" s="123"/>
      <c r="V982" s="123"/>
      <c r="W982" s="123"/>
      <c r="X982" s="123"/>
      <c r="Y982" s="123"/>
      <c r="Z982" s="123"/>
    </row>
    <row r="983" spans="1:26" ht="17.25" customHeight="1">
      <c r="A983" s="123"/>
      <c r="B983" s="123"/>
      <c r="C983" s="123"/>
      <c r="D983" s="123"/>
      <c r="E983" s="123"/>
      <c r="F983" s="123"/>
      <c r="G983" s="123"/>
      <c r="H983" s="123"/>
      <c r="I983" s="123"/>
      <c r="J983" s="123"/>
      <c r="K983" s="123"/>
      <c r="L983" s="123"/>
      <c r="M983" s="123"/>
      <c r="N983" s="123"/>
      <c r="O983" s="123"/>
      <c r="P983" s="123"/>
      <c r="Q983" s="123"/>
      <c r="R983" s="123"/>
      <c r="S983" s="123"/>
      <c r="T983" s="123"/>
      <c r="U983" s="123"/>
      <c r="V983" s="123"/>
      <c r="W983" s="123"/>
      <c r="X983" s="123"/>
      <c r="Y983" s="123"/>
      <c r="Z983" s="123"/>
    </row>
    <row r="984" spans="1:26" ht="17.25" customHeight="1">
      <c r="A984" s="123"/>
      <c r="B984" s="123"/>
      <c r="C984" s="123"/>
      <c r="D984" s="123"/>
      <c r="E984" s="123"/>
      <c r="F984" s="123"/>
      <c r="G984" s="123"/>
      <c r="H984" s="123"/>
      <c r="I984" s="123"/>
      <c r="J984" s="123"/>
      <c r="K984" s="123"/>
      <c r="L984" s="123"/>
      <c r="M984" s="123"/>
      <c r="N984" s="123"/>
      <c r="O984" s="123"/>
      <c r="P984" s="123"/>
      <c r="Q984" s="123"/>
      <c r="R984" s="123"/>
      <c r="S984" s="123"/>
      <c r="T984" s="123"/>
      <c r="U984" s="123"/>
      <c r="V984" s="123"/>
      <c r="W984" s="123"/>
      <c r="X984" s="123"/>
      <c r="Y984" s="123"/>
      <c r="Z984" s="123"/>
    </row>
    <row r="985" spans="1:26" ht="17.25" customHeight="1">
      <c r="A985" s="123"/>
      <c r="B985" s="123"/>
      <c r="C985" s="123"/>
      <c r="D985" s="123"/>
      <c r="E985" s="123"/>
      <c r="F985" s="123"/>
      <c r="G985" s="123"/>
      <c r="H985" s="123"/>
      <c r="I985" s="123"/>
      <c r="J985" s="123"/>
      <c r="K985" s="123"/>
      <c r="L985" s="123"/>
      <c r="M985" s="123"/>
      <c r="N985" s="123"/>
      <c r="O985" s="123"/>
      <c r="P985" s="123"/>
      <c r="Q985" s="123"/>
      <c r="R985" s="123"/>
      <c r="S985" s="123"/>
      <c r="T985" s="123"/>
      <c r="U985" s="123"/>
      <c r="V985" s="123"/>
      <c r="W985" s="123"/>
      <c r="X985" s="123"/>
      <c r="Y985" s="123"/>
      <c r="Z985" s="123"/>
    </row>
    <row r="986" spans="1:26" ht="17.25" customHeight="1">
      <c r="A986" s="123"/>
      <c r="B986" s="123"/>
      <c r="C986" s="123"/>
      <c r="D986" s="123"/>
      <c r="E986" s="123"/>
      <c r="F986" s="123"/>
      <c r="G986" s="123"/>
      <c r="H986" s="123"/>
      <c r="I986" s="123"/>
      <c r="J986" s="123"/>
      <c r="K986" s="123"/>
      <c r="L986" s="123"/>
      <c r="M986" s="123"/>
      <c r="N986" s="123"/>
      <c r="O986" s="123"/>
      <c r="P986" s="123"/>
      <c r="Q986" s="123"/>
      <c r="R986" s="123"/>
      <c r="S986" s="123"/>
      <c r="T986" s="123"/>
      <c r="U986" s="123"/>
      <c r="V986" s="123"/>
      <c r="W986" s="123"/>
      <c r="X986" s="123"/>
      <c r="Y986" s="123"/>
      <c r="Z986" s="123"/>
    </row>
    <row r="987" spans="1:26" ht="17.25" customHeight="1">
      <c r="A987" s="123"/>
      <c r="B987" s="123"/>
      <c r="C987" s="123"/>
      <c r="D987" s="123"/>
      <c r="E987" s="123"/>
      <c r="F987" s="123"/>
      <c r="G987" s="123"/>
      <c r="H987" s="123"/>
      <c r="I987" s="123"/>
      <c r="J987" s="123"/>
      <c r="K987" s="123"/>
      <c r="L987" s="123"/>
      <c r="M987" s="123"/>
      <c r="N987" s="123"/>
      <c r="O987" s="123"/>
      <c r="P987" s="123"/>
      <c r="Q987" s="123"/>
      <c r="R987" s="123"/>
      <c r="S987" s="123"/>
      <c r="T987" s="123"/>
      <c r="U987" s="123"/>
      <c r="V987" s="123"/>
      <c r="W987" s="123"/>
      <c r="X987" s="123"/>
      <c r="Y987" s="123"/>
      <c r="Z987" s="123"/>
    </row>
    <row r="988" spans="1:26" ht="17.25" customHeight="1">
      <c r="A988" s="123"/>
      <c r="B988" s="123"/>
      <c r="C988" s="123"/>
      <c r="D988" s="123"/>
      <c r="E988" s="123"/>
      <c r="F988" s="123"/>
      <c r="G988" s="123"/>
      <c r="H988" s="123"/>
      <c r="I988" s="123"/>
      <c r="J988" s="123"/>
      <c r="K988" s="123"/>
      <c r="L988" s="123"/>
      <c r="M988" s="123"/>
      <c r="N988" s="123"/>
      <c r="O988" s="123"/>
      <c r="P988" s="123"/>
      <c r="Q988" s="123"/>
      <c r="R988" s="123"/>
      <c r="S988" s="123"/>
      <c r="T988" s="123"/>
      <c r="U988" s="123"/>
      <c r="V988" s="123"/>
      <c r="W988" s="123"/>
      <c r="X988" s="123"/>
      <c r="Y988" s="123"/>
      <c r="Z988" s="123"/>
    </row>
    <row r="989" spans="1:26" ht="17.25" customHeight="1">
      <c r="A989" s="123"/>
      <c r="B989" s="123"/>
      <c r="C989" s="123"/>
      <c r="D989" s="123"/>
      <c r="E989" s="123"/>
      <c r="F989" s="123"/>
      <c r="G989" s="123"/>
      <c r="H989" s="123"/>
      <c r="I989" s="123"/>
      <c r="J989" s="123"/>
      <c r="K989" s="123"/>
      <c r="L989" s="123"/>
      <c r="M989" s="123"/>
      <c r="N989" s="123"/>
      <c r="O989" s="123"/>
      <c r="P989" s="123"/>
      <c r="Q989" s="123"/>
      <c r="R989" s="123"/>
      <c r="S989" s="123"/>
      <c r="T989" s="123"/>
      <c r="U989" s="123"/>
      <c r="V989" s="123"/>
      <c r="W989" s="123"/>
      <c r="X989" s="123"/>
      <c r="Y989" s="123"/>
      <c r="Z989" s="123"/>
    </row>
    <row r="990" spans="1:26" ht="17.25" customHeight="1">
      <c r="A990" s="123"/>
      <c r="B990" s="123"/>
      <c r="C990" s="123"/>
      <c r="D990" s="123"/>
      <c r="E990" s="123"/>
      <c r="F990" s="123"/>
      <c r="G990" s="123"/>
      <c r="H990" s="123"/>
      <c r="I990" s="123"/>
      <c r="J990" s="123"/>
      <c r="K990" s="123"/>
      <c r="L990" s="123"/>
      <c r="M990" s="123"/>
      <c r="N990" s="123"/>
      <c r="O990" s="123"/>
      <c r="P990" s="123"/>
      <c r="Q990" s="123"/>
      <c r="R990" s="123"/>
      <c r="S990" s="123"/>
      <c r="T990" s="123"/>
      <c r="U990" s="123"/>
      <c r="V990" s="123"/>
      <c r="W990" s="123"/>
      <c r="X990" s="123"/>
      <c r="Y990" s="123"/>
      <c r="Z990" s="123"/>
    </row>
    <row r="991" spans="1:26" ht="17.25" customHeight="1">
      <c r="A991" s="123"/>
      <c r="B991" s="123"/>
      <c r="C991" s="123"/>
      <c r="D991" s="123"/>
      <c r="E991" s="123"/>
      <c r="F991" s="123"/>
      <c r="G991" s="123"/>
      <c r="H991" s="123"/>
      <c r="I991" s="123"/>
      <c r="J991" s="123"/>
      <c r="K991" s="123"/>
      <c r="L991" s="123"/>
      <c r="M991" s="123"/>
      <c r="N991" s="123"/>
      <c r="O991" s="123"/>
      <c r="P991" s="123"/>
      <c r="Q991" s="123"/>
      <c r="R991" s="123"/>
      <c r="S991" s="123"/>
      <c r="T991" s="123"/>
      <c r="U991" s="123"/>
      <c r="V991" s="123"/>
      <c r="W991" s="123"/>
      <c r="X991" s="123"/>
      <c r="Y991" s="123"/>
      <c r="Z991" s="123"/>
    </row>
    <row r="992" spans="1:26" ht="17.25" customHeight="1">
      <c r="A992" s="123"/>
      <c r="B992" s="123"/>
      <c r="C992" s="123"/>
      <c r="D992" s="123"/>
      <c r="E992" s="123"/>
      <c r="F992" s="123"/>
      <c r="G992" s="123"/>
      <c r="H992" s="123"/>
      <c r="I992" s="123"/>
      <c r="J992" s="123"/>
      <c r="K992" s="123"/>
      <c r="L992" s="123"/>
      <c r="M992" s="123"/>
      <c r="N992" s="123"/>
      <c r="O992" s="123"/>
      <c r="P992" s="123"/>
      <c r="Q992" s="123"/>
      <c r="R992" s="123"/>
      <c r="S992" s="123"/>
      <c r="T992" s="123"/>
      <c r="U992" s="123"/>
      <c r="V992" s="123"/>
      <c r="W992" s="123"/>
      <c r="X992" s="123"/>
      <c r="Y992" s="123"/>
      <c r="Z992" s="123"/>
    </row>
    <row r="993" spans="1:26" ht="17.25" customHeight="1">
      <c r="A993" s="123"/>
      <c r="B993" s="123"/>
      <c r="C993" s="123"/>
      <c r="D993" s="123"/>
      <c r="E993" s="123"/>
      <c r="F993" s="123"/>
      <c r="G993" s="123"/>
      <c r="H993" s="123"/>
      <c r="I993" s="123"/>
      <c r="J993" s="123"/>
      <c r="K993" s="123"/>
      <c r="L993" s="123"/>
      <c r="M993" s="123"/>
      <c r="N993" s="123"/>
      <c r="O993" s="123"/>
      <c r="P993" s="123"/>
      <c r="Q993" s="123"/>
      <c r="R993" s="123"/>
      <c r="S993" s="123"/>
      <c r="T993" s="123"/>
      <c r="U993" s="123"/>
      <c r="V993" s="123"/>
      <c r="W993" s="123"/>
      <c r="X993" s="123"/>
      <c r="Y993" s="123"/>
      <c r="Z993" s="123"/>
    </row>
    <row r="994" spans="1:26" ht="17.25" customHeight="1">
      <c r="A994" s="123"/>
      <c r="B994" s="123"/>
      <c r="C994" s="123"/>
      <c r="D994" s="123"/>
      <c r="E994" s="123"/>
      <c r="F994" s="123"/>
      <c r="G994" s="123"/>
      <c r="H994" s="123"/>
      <c r="I994" s="123"/>
      <c r="J994" s="123"/>
      <c r="K994" s="123"/>
      <c r="L994" s="123"/>
      <c r="M994" s="123"/>
      <c r="N994" s="123"/>
      <c r="O994" s="123"/>
      <c r="P994" s="123"/>
      <c r="Q994" s="123"/>
      <c r="R994" s="123"/>
      <c r="S994" s="123"/>
      <c r="T994" s="123"/>
      <c r="U994" s="123"/>
      <c r="V994" s="123"/>
      <c r="W994" s="123"/>
      <c r="X994" s="123"/>
      <c r="Y994" s="123"/>
      <c r="Z994" s="123"/>
    </row>
    <row r="995" spans="1:26" ht="17.25" customHeight="1">
      <c r="A995" s="123"/>
      <c r="B995" s="123"/>
      <c r="C995" s="123"/>
      <c r="D995" s="123"/>
      <c r="E995" s="123"/>
      <c r="F995" s="123"/>
      <c r="G995" s="123"/>
      <c r="H995" s="123"/>
      <c r="I995" s="123"/>
      <c r="J995" s="123"/>
      <c r="K995" s="123"/>
      <c r="L995" s="123"/>
      <c r="M995" s="123"/>
      <c r="N995" s="123"/>
      <c r="O995" s="123"/>
      <c r="P995" s="123"/>
      <c r="Q995" s="123"/>
      <c r="R995" s="123"/>
      <c r="S995" s="123"/>
      <c r="T995" s="123"/>
      <c r="U995" s="123"/>
      <c r="V995" s="123"/>
      <c r="W995" s="123"/>
      <c r="X995" s="123"/>
      <c r="Y995" s="123"/>
      <c r="Z995" s="123"/>
    </row>
    <row r="996" spans="1:26" ht="17.25" customHeight="1">
      <c r="A996" s="123"/>
      <c r="B996" s="123"/>
      <c r="C996" s="123"/>
      <c r="D996" s="123"/>
      <c r="E996" s="123"/>
      <c r="F996" s="123"/>
      <c r="G996" s="123"/>
      <c r="H996" s="123"/>
      <c r="I996" s="123"/>
      <c r="J996" s="123"/>
      <c r="K996" s="123"/>
      <c r="L996" s="123"/>
      <c r="M996" s="123"/>
      <c r="N996" s="123"/>
      <c r="O996" s="123"/>
      <c r="P996" s="123"/>
      <c r="Q996" s="123"/>
      <c r="R996" s="123"/>
      <c r="S996" s="123"/>
      <c r="T996" s="123"/>
      <c r="U996" s="123"/>
      <c r="V996" s="123"/>
      <c r="W996" s="123"/>
      <c r="X996" s="123"/>
      <c r="Y996" s="123"/>
      <c r="Z996" s="123"/>
    </row>
    <row r="997" spans="1:26" ht="17.25" customHeight="1">
      <c r="A997" s="123"/>
      <c r="B997" s="123"/>
      <c r="C997" s="123"/>
      <c r="D997" s="123"/>
      <c r="E997" s="123"/>
      <c r="F997" s="123"/>
      <c r="G997" s="123"/>
      <c r="H997" s="123"/>
      <c r="I997" s="123"/>
      <c r="J997" s="123"/>
      <c r="K997" s="123"/>
      <c r="L997" s="123"/>
      <c r="M997" s="123"/>
      <c r="N997" s="123"/>
      <c r="O997" s="123"/>
      <c r="P997" s="123"/>
      <c r="Q997" s="123"/>
      <c r="R997" s="123"/>
      <c r="S997" s="123"/>
      <c r="T997" s="123"/>
      <c r="U997" s="123"/>
      <c r="V997" s="123"/>
      <c r="W997" s="123"/>
      <c r="X997" s="123"/>
      <c r="Y997" s="123"/>
      <c r="Z997" s="123"/>
    </row>
    <row r="998" spans="1:26" ht="17.25" customHeight="1">
      <c r="A998" s="123"/>
      <c r="B998" s="123"/>
      <c r="C998" s="123"/>
      <c r="D998" s="123"/>
      <c r="E998" s="123"/>
      <c r="F998" s="123"/>
      <c r="G998" s="123"/>
      <c r="H998" s="123"/>
      <c r="I998" s="123"/>
      <c r="J998" s="123"/>
      <c r="K998" s="123"/>
      <c r="L998" s="123"/>
      <c r="M998" s="123"/>
      <c r="N998" s="123"/>
      <c r="O998" s="123"/>
      <c r="P998" s="123"/>
      <c r="Q998" s="123"/>
      <c r="R998" s="123"/>
      <c r="S998" s="123"/>
      <c r="T998" s="123"/>
      <c r="U998" s="123"/>
      <c r="V998" s="123"/>
      <c r="W998" s="123"/>
      <c r="X998" s="123"/>
      <c r="Y998" s="123"/>
      <c r="Z998" s="123"/>
    </row>
    <row r="999" spans="1:26" ht="17.25" customHeight="1">
      <c r="A999" s="123"/>
      <c r="B999" s="123"/>
      <c r="C999" s="123"/>
      <c r="D999" s="123"/>
      <c r="E999" s="123"/>
      <c r="F999" s="123"/>
      <c r="G999" s="123"/>
      <c r="H999" s="123"/>
      <c r="I999" s="123"/>
      <c r="J999" s="123"/>
      <c r="K999" s="123"/>
      <c r="L999" s="123"/>
      <c r="M999" s="123"/>
      <c r="N999" s="123"/>
      <c r="O999" s="123"/>
      <c r="P999" s="123"/>
      <c r="Q999" s="123"/>
      <c r="R999" s="123"/>
      <c r="S999" s="123"/>
      <c r="T999" s="123"/>
      <c r="U999" s="123"/>
      <c r="V999" s="123"/>
      <c r="W999" s="123"/>
      <c r="X999" s="123"/>
      <c r="Y999" s="123"/>
      <c r="Z999" s="123"/>
    </row>
  </sheetData>
  <mergeCells count="18">
    <mergeCell ref="B30:H35"/>
    <mergeCell ref="B36:H36"/>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11731-BF08-4AD3-A2B3-DD0D42C07823}">
  <dimension ref="A1:H141"/>
  <sheetViews>
    <sheetView topLeftCell="B55" zoomScale="110" zoomScaleNormal="110" workbookViewId="0">
      <selection activeCell="B11" sqref="B11:C11"/>
    </sheetView>
  </sheetViews>
  <sheetFormatPr baseColWidth="10" defaultColWidth="11.42578125" defaultRowHeight="13.5"/>
  <cols>
    <col min="1" max="1" width="46.85546875" style="171" bestFit="1" customWidth="1"/>
    <col min="2" max="2" width="21" style="171" customWidth="1"/>
    <col min="3" max="3" width="24.85546875" style="171" customWidth="1"/>
    <col min="4" max="4" width="24.7109375" style="171" customWidth="1"/>
    <col min="5" max="5" width="29.140625" style="171" customWidth="1"/>
    <col min="6" max="6" width="40.140625" style="336" customWidth="1"/>
    <col min="7" max="7" width="20.85546875" style="171" customWidth="1"/>
    <col min="8" max="8" width="22.28515625" style="171" customWidth="1"/>
    <col min="9" max="16384" width="11.42578125" style="171"/>
  </cols>
  <sheetData>
    <row r="1" spans="1:8" ht="25.5" customHeight="1">
      <c r="A1" s="778"/>
      <c r="B1" s="582" t="s">
        <v>8</v>
      </c>
      <c r="C1" s="583"/>
      <c r="D1" s="583"/>
      <c r="E1" s="583"/>
      <c r="F1" s="583"/>
      <c r="G1" s="583"/>
      <c r="H1" s="584"/>
    </row>
    <row r="2" spans="1:8">
      <c r="A2" s="778"/>
      <c r="B2" s="779" t="s">
        <v>9</v>
      </c>
      <c r="C2" s="780"/>
      <c r="D2" s="780"/>
      <c r="E2" s="780"/>
      <c r="F2" s="780"/>
      <c r="G2" s="780"/>
      <c r="H2" s="781"/>
    </row>
    <row r="3" spans="1:8">
      <c r="A3" s="778"/>
      <c r="B3" s="582" t="s">
        <v>10</v>
      </c>
      <c r="C3" s="583"/>
      <c r="D3" s="583"/>
      <c r="E3" s="583"/>
      <c r="F3" s="583"/>
      <c r="G3" s="583"/>
      <c r="H3" s="584"/>
    </row>
    <row r="4" spans="1:8" ht="19.5" customHeight="1">
      <c r="A4" s="778"/>
      <c r="B4" s="582" t="s">
        <v>11</v>
      </c>
      <c r="C4" s="584"/>
      <c r="D4" s="582" t="s">
        <v>12</v>
      </c>
      <c r="E4" s="584"/>
      <c r="F4" s="97" t="s">
        <v>21</v>
      </c>
      <c r="G4" s="582" t="s">
        <v>20</v>
      </c>
      <c r="H4" s="584"/>
    </row>
    <row r="5" spans="1:8" ht="21" customHeight="1">
      <c r="A5" s="778"/>
      <c r="B5" s="782">
        <v>45399</v>
      </c>
      <c r="C5" s="783"/>
      <c r="D5" s="784" t="s">
        <v>22</v>
      </c>
      <c r="E5" s="785"/>
      <c r="F5" s="16" t="s">
        <v>13</v>
      </c>
      <c r="G5" s="786"/>
      <c r="H5" s="783"/>
    </row>
    <row r="6" spans="1:8" ht="7.5" customHeight="1">
      <c r="A6" s="336"/>
      <c r="B6" s="370"/>
      <c r="C6" s="336"/>
      <c r="D6" s="371"/>
      <c r="E6" s="371"/>
      <c r="G6" s="336"/>
      <c r="H6" s="336"/>
    </row>
    <row r="7" spans="1:8" ht="21" customHeight="1">
      <c r="A7" s="247" t="s">
        <v>15</v>
      </c>
      <c r="B7" s="751" t="s">
        <v>2891</v>
      </c>
      <c r="C7" s="751"/>
      <c r="D7" s="247" t="s">
        <v>16</v>
      </c>
      <c r="E7" s="230" t="s">
        <v>2892</v>
      </c>
      <c r="F7" s="372" t="s">
        <v>17</v>
      </c>
      <c r="G7" s="751" t="s">
        <v>442</v>
      </c>
      <c r="H7" s="751"/>
    </row>
    <row r="8" spans="1:8" ht="21" customHeight="1">
      <c r="A8" s="247" t="s">
        <v>18</v>
      </c>
      <c r="B8" s="770" t="s">
        <v>2893</v>
      </c>
      <c r="C8" s="771"/>
      <c r="D8" s="771"/>
      <c r="E8" s="771"/>
      <c r="F8" s="771"/>
      <c r="G8" s="771"/>
      <c r="H8" s="772"/>
    </row>
    <row r="9" spans="1:8" ht="30" customHeight="1">
      <c r="A9" s="247" t="s">
        <v>19</v>
      </c>
      <c r="B9" s="773" t="s">
        <v>2894</v>
      </c>
      <c r="C9" s="774"/>
      <c r="D9" s="774"/>
      <c r="E9" s="774"/>
      <c r="F9" s="774"/>
      <c r="G9" s="774"/>
      <c r="H9" s="775"/>
    </row>
    <row r="10" spans="1:8" ht="63.75" customHeight="1">
      <c r="A10" s="247" t="s">
        <v>23</v>
      </c>
      <c r="B10" s="633" t="s">
        <v>2895</v>
      </c>
      <c r="C10" s="634"/>
      <c r="D10" s="634"/>
      <c r="E10" s="634"/>
      <c r="F10" s="634"/>
      <c r="G10" s="634"/>
      <c r="H10" s="635"/>
    </row>
    <row r="11" spans="1:8">
      <c r="A11" s="248" t="s">
        <v>6</v>
      </c>
      <c r="B11" s="776">
        <v>45875</v>
      </c>
      <c r="C11" s="777"/>
      <c r="D11" s="249"/>
      <c r="E11" s="249"/>
      <c r="F11" s="249"/>
      <c r="G11" s="249"/>
      <c r="H11" s="250"/>
    </row>
    <row r="12" spans="1:8" ht="28.5" customHeight="1">
      <c r="A12" s="251" t="s">
        <v>14</v>
      </c>
      <c r="B12" s="251" t="s">
        <v>7</v>
      </c>
      <c r="C12" s="251" t="s">
        <v>0</v>
      </c>
      <c r="D12" s="251" t="s">
        <v>1</v>
      </c>
      <c r="E12" s="251" t="s">
        <v>2</v>
      </c>
      <c r="F12" s="251" t="s">
        <v>4</v>
      </c>
      <c r="G12" s="251" t="s">
        <v>3</v>
      </c>
      <c r="H12" s="251" t="s">
        <v>5</v>
      </c>
    </row>
    <row r="13" spans="1:8" s="287" customFormat="1" ht="100.5" customHeight="1">
      <c r="A13" s="13" t="s">
        <v>2896</v>
      </c>
      <c r="B13" s="13" t="s">
        <v>2897</v>
      </c>
      <c r="C13" s="13" t="str">
        <f>[2]Normograma!E12</f>
        <v>20 de julio de 1991</v>
      </c>
      <c r="D13" s="13" t="str">
        <f>[2]Normograma!D12</f>
        <v>Articulos 38,39,103,189,318,323,324</v>
      </c>
      <c r="E13" s="77" t="s">
        <v>2898</v>
      </c>
      <c r="F13" s="70" t="s">
        <v>2899</v>
      </c>
      <c r="G13" s="77" t="s">
        <v>247</v>
      </c>
      <c r="H13" s="77" t="s">
        <v>2900</v>
      </c>
    </row>
    <row r="14" spans="1:8" s="287" customFormat="1" ht="81">
      <c r="A14" s="13" t="s">
        <v>2896</v>
      </c>
      <c r="B14" s="13" t="str">
        <f>[2]Normograma!C13</f>
        <v xml:space="preserve">Ley 11 </v>
      </c>
      <c r="C14" s="13" t="str">
        <f>[2]Normograma!E13</f>
        <v>15 de enero de 1986</v>
      </c>
      <c r="D14" s="13" t="str">
        <f>[2]Normograma!D13</f>
        <v xml:space="preserve">Articulos 16 al 25 </v>
      </c>
      <c r="E14" s="77" t="s">
        <v>2901</v>
      </c>
      <c r="F14" s="70" t="s">
        <v>2902</v>
      </c>
      <c r="G14" s="77" t="s">
        <v>2903</v>
      </c>
      <c r="H14" s="77" t="s">
        <v>2900</v>
      </c>
    </row>
    <row r="15" spans="1:8" s="287" customFormat="1" ht="81">
      <c r="A15" s="13" t="s">
        <v>2896</v>
      </c>
      <c r="B15" s="13" t="str">
        <f>[2]Normograma!C14</f>
        <v xml:space="preserve">Ley 89 </v>
      </c>
      <c r="C15" s="13" t="str">
        <f>[2]Normograma!E14</f>
        <v>25 de noviembre de 1890</v>
      </c>
      <c r="D15" s="13" t="str">
        <f>[2]Normograma!D14</f>
        <v xml:space="preserve">Todo el articulado del 1 al 42 </v>
      </c>
      <c r="E15" s="79" t="s">
        <v>2904</v>
      </c>
      <c r="F15" s="70" t="s">
        <v>2905</v>
      </c>
      <c r="G15" s="77" t="s">
        <v>2903</v>
      </c>
      <c r="H15" s="77" t="s">
        <v>2900</v>
      </c>
    </row>
    <row r="16" spans="1:8" s="287" customFormat="1" ht="216">
      <c r="A16" s="13" t="s">
        <v>2896</v>
      </c>
      <c r="B16" s="13" t="str">
        <f>[2]Normograma!C15</f>
        <v xml:space="preserve">ley 52 </v>
      </c>
      <c r="C16" s="13" t="str">
        <f>[2]Normograma!E15</f>
        <v>28 de Diciembre de 1990</v>
      </c>
      <c r="D16" s="13" t="str">
        <f>[2]Normograma!D15</f>
        <v>Articulo 16,17,21</v>
      </c>
      <c r="E16" s="77" t="s">
        <v>2906</v>
      </c>
      <c r="F16" s="70" t="s">
        <v>2907</v>
      </c>
      <c r="G16" s="77" t="s">
        <v>2903</v>
      </c>
      <c r="H16" s="77" t="s">
        <v>2900</v>
      </c>
    </row>
    <row r="17" spans="1:8" s="287" customFormat="1" ht="121.5">
      <c r="A17" s="13" t="s">
        <v>2896</v>
      </c>
      <c r="B17" s="13" t="str">
        <f>[2]Normograma!C16</f>
        <v>Ley 21</v>
      </c>
      <c r="C17" s="13" t="str">
        <f>[2]Normograma!E16</f>
        <v>01 de marzo de 1991</v>
      </c>
      <c r="D17" s="13" t="str">
        <f>[2]Normograma!D16</f>
        <v xml:space="preserve">Todo el articulado del 1 al 44 </v>
      </c>
      <c r="E17" s="77" t="s">
        <v>2908</v>
      </c>
      <c r="F17" s="71" t="s">
        <v>2905</v>
      </c>
      <c r="G17" s="77" t="s">
        <v>2903</v>
      </c>
      <c r="H17" s="77" t="s">
        <v>2900</v>
      </c>
    </row>
    <row r="18" spans="1:8" s="287" customFormat="1" ht="359.25" customHeight="1">
      <c r="A18" s="13" t="s">
        <v>2896</v>
      </c>
      <c r="B18" s="13" t="str">
        <f>[2]Normograma!C17</f>
        <v xml:space="preserve">Ley 70 </v>
      </c>
      <c r="C18" s="13" t="str">
        <f>[2]Normograma!E17</f>
        <v>27 de Agosto de 1993</v>
      </c>
      <c r="D18" s="13" t="str">
        <f>[2]Normograma!D17</f>
        <v>Todo el Articulado del 1 al 68</v>
      </c>
      <c r="E18" s="77" t="s">
        <v>2909</v>
      </c>
      <c r="F18" s="70" t="s">
        <v>2910</v>
      </c>
      <c r="G18" s="77" t="s">
        <v>2903</v>
      </c>
      <c r="H18" s="77" t="s">
        <v>2900</v>
      </c>
    </row>
    <row r="19" spans="1:8" s="287" customFormat="1" ht="81">
      <c r="A19" s="13" t="s">
        <v>2896</v>
      </c>
      <c r="B19" s="373" t="str">
        <f>[2]Normograma!C18</f>
        <v xml:space="preserve">Ley 80 </v>
      </c>
      <c r="C19" s="373" t="str">
        <f>[2]Normograma!E18</f>
        <v>28 de Octubre de 1993</v>
      </c>
      <c r="D19" s="373" t="str">
        <f>[2]Normograma!D18</f>
        <v>Articulos 1,2,8,18,19,20,32,39,40,50,60.</v>
      </c>
      <c r="E19" s="77" t="s">
        <v>2911</v>
      </c>
      <c r="F19" s="70" t="s">
        <v>1900</v>
      </c>
      <c r="G19" s="77" t="s">
        <v>2903</v>
      </c>
      <c r="H19" s="77" t="s">
        <v>2900</v>
      </c>
    </row>
    <row r="20" spans="1:8" s="287" customFormat="1" ht="81">
      <c r="A20" s="13" t="s">
        <v>2896</v>
      </c>
      <c r="B20" s="373" t="s">
        <v>2912</v>
      </c>
      <c r="C20" s="373" t="str">
        <f>[2]Normograma!E19</f>
        <v>31 de Mayo de 1994</v>
      </c>
      <c r="D20" s="373" t="str">
        <f>[2]Normograma!D19</f>
        <v xml:space="preserve">Todo el articulado del 1 al 51 </v>
      </c>
      <c r="E20" s="77" t="s">
        <v>2913</v>
      </c>
      <c r="F20" s="70" t="s">
        <v>2914</v>
      </c>
      <c r="G20" s="77" t="s">
        <v>2903</v>
      </c>
      <c r="H20" s="77" t="s">
        <v>2900</v>
      </c>
    </row>
    <row r="21" spans="1:8" s="287" customFormat="1" ht="81">
      <c r="A21" s="13" t="s">
        <v>2896</v>
      </c>
      <c r="B21" s="373" t="str">
        <f>[2]Normograma!C20</f>
        <v>Ley 136</v>
      </c>
      <c r="C21" s="373" t="str">
        <f>[2]Normograma!E20</f>
        <v>02 de junio de 1994</v>
      </c>
      <c r="D21" s="373" t="str">
        <f>[2]Normograma!D20</f>
        <v xml:space="preserve">Aarticulos 34,117 al 140 </v>
      </c>
      <c r="E21" s="77" t="s">
        <v>2915</v>
      </c>
      <c r="F21" s="70" t="s">
        <v>1900</v>
      </c>
      <c r="G21" s="77" t="s">
        <v>2903</v>
      </c>
      <c r="H21" s="77" t="s">
        <v>2900</v>
      </c>
    </row>
    <row r="22" spans="1:8" s="287" customFormat="1" ht="81">
      <c r="A22" s="13" t="s">
        <v>2896</v>
      </c>
      <c r="B22" s="373" t="str">
        <f>[2]Normograma!C21</f>
        <v>Ley 152</v>
      </c>
      <c r="C22" s="373" t="str">
        <f>[2]Normograma!E21</f>
        <v>15 de julio de 1994</v>
      </c>
      <c r="D22" s="373" t="str">
        <f>[2]Normograma!D21</f>
        <v>Articulos 31,34,36 al 46</v>
      </c>
      <c r="E22" s="77" t="s">
        <v>2916</v>
      </c>
      <c r="F22" s="70" t="s">
        <v>1900</v>
      </c>
      <c r="G22" s="77" t="s">
        <v>2903</v>
      </c>
      <c r="H22" s="77" t="s">
        <v>2900</v>
      </c>
    </row>
    <row r="23" spans="1:8" s="287" customFormat="1" ht="94.5">
      <c r="A23" s="13" t="s">
        <v>2896</v>
      </c>
      <c r="B23" s="13" t="str">
        <f>[2]Normograma!C22</f>
        <v>Ley 190</v>
      </c>
      <c r="C23" s="13" t="str">
        <f>[2]Normograma!E22</f>
        <v>06 de junio de 1995</v>
      </c>
      <c r="D23" s="13" t="str">
        <f>[2]Normograma!D22</f>
        <v>Articulo 48 al 50,53,56</v>
      </c>
      <c r="E23" s="77" t="s">
        <v>2917</v>
      </c>
      <c r="F23" s="70" t="s">
        <v>2918</v>
      </c>
      <c r="G23" s="77" t="s">
        <v>2903</v>
      </c>
      <c r="H23" s="77" t="s">
        <v>2900</v>
      </c>
    </row>
    <row r="24" spans="1:8" s="287" customFormat="1" ht="162">
      <c r="A24" s="13" t="s">
        <v>2896</v>
      </c>
      <c r="B24" s="77" t="str">
        <f>[2]Normograma!C23</f>
        <v>Ley 617</v>
      </c>
      <c r="C24" s="77" t="str">
        <f>[2]Normograma!E23</f>
        <v>6 de octubre de 2000</v>
      </c>
      <c r="D24" s="77" t="str">
        <f>[2]Normograma!D23</f>
        <v xml:space="preserve">Articulos 44 al 50 </v>
      </c>
      <c r="E24" s="77" t="s">
        <v>2919</v>
      </c>
      <c r="F24" s="70" t="s">
        <v>1900</v>
      </c>
      <c r="G24" s="77" t="s">
        <v>2903</v>
      </c>
      <c r="H24" s="77" t="s">
        <v>2900</v>
      </c>
    </row>
    <row r="25" spans="1:8" s="287" customFormat="1" ht="81">
      <c r="A25" s="13" t="s">
        <v>2896</v>
      </c>
      <c r="B25" s="13" t="s">
        <v>2920</v>
      </c>
      <c r="C25" s="13" t="str">
        <f>[2]Normograma!E24</f>
        <v xml:space="preserve">05 de junio de 2002 </v>
      </c>
      <c r="D25" s="77" t="str">
        <f>[2]Normograma!D24</f>
        <v>todo el articulado de 1 al 79</v>
      </c>
      <c r="E25" s="77" t="s">
        <v>2921</v>
      </c>
      <c r="F25" s="70" t="s">
        <v>2899</v>
      </c>
      <c r="G25" s="77" t="s">
        <v>2903</v>
      </c>
      <c r="H25" s="77" t="s">
        <v>2900</v>
      </c>
    </row>
    <row r="26" spans="1:8" s="287" customFormat="1" ht="81">
      <c r="A26" s="13" t="s">
        <v>2896</v>
      </c>
      <c r="B26" s="13" t="s">
        <v>2922</v>
      </c>
      <c r="C26" s="13" t="str">
        <f>[2]Normograma!E25</f>
        <v>19 de julio de 2002</v>
      </c>
      <c r="D26" s="77" t="str">
        <f>[2]Normograma!D25</f>
        <v xml:space="preserve">Todo el articulado </v>
      </c>
      <c r="E26" s="374" t="s">
        <v>2923</v>
      </c>
      <c r="F26" s="70" t="s">
        <v>2899</v>
      </c>
      <c r="G26" s="77" t="s">
        <v>2903</v>
      </c>
      <c r="H26" s="77" t="s">
        <v>2900</v>
      </c>
    </row>
    <row r="27" spans="1:8" s="287" customFormat="1" ht="81">
      <c r="A27" s="13" t="s">
        <v>2896</v>
      </c>
      <c r="B27" s="13" t="str">
        <f>[2]Normograma!C26</f>
        <v>Ley 850</v>
      </c>
      <c r="C27" s="13" t="str">
        <f>[2]Normograma!E26</f>
        <v>18 de noviembre de 2003</v>
      </c>
      <c r="D27" s="77" t="str">
        <f>[2]Normograma!D26</f>
        <v xml:space="preserve">Todo el articulado </v>
      </c>
      <c r="E27" s="77" t="s">
        <v>2924</v>
      </c>
      <c r="F27" s="70" t="s">
        <v>2899</v>
      </c>
      <c r="G27" s="77" t="s">
        <v>2903</v>
      </c>
      <c r="H27" s="77" t="s">
        <v>2900</v>
      </c>
    </row>
    <row r="28" spans="1:8" s="287" customFormat="1" ht="108">
      <c r="A28" s="13" t="s">
        <v>2896</v>
      </c>
      <c r="B28" s="13" t="str">
        <f>[2]Normograma!C27</f>
        <v xml:space="preserve">Ley 1150 </v>
      </c>
      <c r="C28" s="13" t="str">
        <f>[2]Normograma!E27</f>
        <v>16 de julio de 2007</v>
      </c>
      <c r="D28" s="13" t="str">
        <f>[2]Normograma!D27</f>
        <v>Articulos 2,8,11,12,13.</v>
      </c>
      <c r="E28" s="77" t="s">
        <v>2925</v>
      </c>
      <c r="F28" s="71" t="s">
        <v>1900</v>
      </c>
      <c r="G28" s="77" t="s">
        <v>2903</v>
      </c>
      <c r="H28" s="77" t="s">
        <v>2900</v>
      </c>
    </row>
    <row r="29" spans="1:8" s="287" customFormat="1" ht="81">
      <c r="A29" s="13" t="s">
        <v>2896</v>
      </c>
      <c r="B29" s="13" t="str">
        <f>[2]Normograma!C28</f>
        <v>Ley  1437 de 2011</v>
      </c>
      <c r="C29" s="13" t="str">
        <f>[2]Normograma!E28</f>
        <v>18 de enero de 2011</v>
      </c>
      <c r="D29" s="13" t="str">
        <f>[2]Normograma!D28</f>
        <v xml:space="preserve">Artículo 1 al 97 </v>
      </c>
      <c r="E29" s="374" t="s">
        <v>671</v>
      </c>
      <c r="F29" s="71" t="s">
        <v>1900</v>
      </c>
      <c r="G29" s="77" t="s">
        <v>2903</v>
      </c>
      <c r="H29" s="77" t="s">
        <v>2900</v>
      </c>
    </row>
    <row r="30" spans="1:8" s="287" customFormat="1" ht="81">
      <c r="A30" s="13" t="s">
        <v>2896</v>
      </c>
      <c r="B30" s="13" t="str">
        <f>[2]Normograma!C29</f>
        <v xml:space="preserve">Ley 1454 </v>
      </c>
      <c r="C30" s="13" t="str">
        <f>[2]Normograma!E29</f>
        <v>28 de junio del 2011</v>
      </c>
      <c r="D30" s="375" t="str">
        <f>[2]Normograma!D29</f>
        <v xml:space="preserve">Articulo 9,10,11,18. </v>
      </c>
      <c r="E30" s="77" t="s">
        <v>2926</v>
      </c>
      <c r="F30" s="70" t="s">
        <v>1900</v>
      </c>
      <c r="G30" s="77" t="s">
        <v>2903</v>
      </c>
      <c r="H30" s="77" t="s">
        <v>2900</v>
      </c>
    </row>
    <row r="31" spans="1:8" s="287" customFormat="1" ht="94.5">
      <c r="A31" s="13" t="s">
        <v>2896</v>
      </c>
      <c r="B31" s="373" t="str">
        <f>[2]Normograma!C30</f>
        <v>Ley 1474</v>
      </c>
      <c r="C31" s="373" t="str">
        <f>[2]Normograma!E30</f>
        <v>12 de julio de 2011</v>
      </c>
      <c r="D31" s="375" t="str">
        <f>[2]Normograma!D30</f>
        <v>Articulos 76,78,79,83,84,92,94.</v>
      </c>
      <c r="E31" s="77" t="s">
        <v>2927</v>
      </c>
      <c r="F31" s="70" t="s">
        <v>2918</v>
      </c>
      <c r="G31" s="77" t="s">
        <v>2903</v>
      </c>
      <c r="H31" s="77" t="s">
        <v>2900</v>
      </c>
    </row>
    <row r="32" spans="1:8" s="287" customFormat="1" ht="81">
      <c r="A32" s="13" t="s">
        <v>2896</v>
      </c>
      <c r="B32" s="13" t="str">
        <f>[2]Normograma!C31</f>
        <v xml:space="preserve">Ley 1551 </v>
      </c>
      <c r="C32" s="13" t="str">
        <f>[2]Normograma!E31</f>
        <v>6 de julio de 2012</v>
      </c>
      <c r="D32" s="13" t="str">
        <f>[2]Normograma!D31</f>
        <v>Articulo 3, paragrafo 3,39,40,41,42,43.</v>
      </c>
      <c r="E32" s="77" t="s">
        <v>2928</v>
      </c>
      <c r="F32" s="71" t="s">
        <v>1900</v>
      </c>
      <c r="G32" s="77" t="s">
        <v>2903</v>
      </c>
      <c r="H32" s="77" t="s">
        <v>2900</v>
      </c>
    </row>
    <row r="33" spans="1:8" s="287" customFormat="1" ht="81">
      <c r="A33" s="13" t="s">
        <v>2896</v>
      </c>
      <c r="B33" s="13" t="str">
        <f>[2]Normograma!C32</f>
        <v>Ley 1622 º</v>
      </c>
      <c r="C33" s="13" t="str">
        <f>[2]Normograma!E32</f>
        <v>29 de abril de 2013</v>
      </c>
      <c r="D33" s="13" t="str">
        <f>[2]Normograma!D32</f>
        <v>Articulo 3,19,20,33,41,43.</v>
      </c>
      <c r="E33" s="77" t="s">
        <v>2929</v>
      </c>
      <c r="F33" s="71" t="s">
        <v>2899</v>
      </c>
      <c r="G33" s="77" t="s">
        <v>2903</v>
      </c>
      <c r="H33" s="77" t="s">
        <v>2900</v>
      </c>
    </row>
    <row r="34" spans="1:8" ht="81">
      <c r="A34" s="13" t="s">
        <v>2896</v>
      </c>
      <c r="B34" s="13" t="str">
        <f>[2]Normograma!C33</f>
        <v xml:space="preserve">Ley 1681 </v>
      </c>
      <c r="C34" s="13" t="str">
        <f>[2]Normograma!E33</f>
        <v>20 de noviembre de 2013</v>
      </c>
      <c r="D34" s="13" t="str">
        <f>[2]Normograma!D33</f>
        <v xml:space="preserve">Articulo 118 </v>
      </c>
      <c r="E34" s="77" t="s">
        <v>2930</v>
      </c>
      <c r="F34" s="71" t="s">
        <v>2899</v>
      </c>
      <c r="G34" s="77" t="s">
        <v>2903</v>
      </c>
      <c r="H34" s="77" t="s">
        <v>2900</v>
      </c>
    </row>
    <row r="35" spans="1:8" ht="81">
      <c r="A35" s="13" t="s">
        <v>2896</v>
      </c>
      <c r="B35" s="13" t="str">
        <f>[2]Normograma!C34</f>
        <v>Ley 1755</v>
      </c>
      <c r="C35" s="13" t="str">
        <f>[2]Normograma!E34</f>
        <v>30 de junio de 2015</v>
      </c>
      <c r="D35" s="13" t="str">
        <f>[2]Normograma!D34</f>
        <v>Articulo 13 al 32</v>
      </c>
      <c r="E35" s="77" t="s">
        <v>2931</v>
      </c>
      <c r="F35" s="71" t="s">
        <v>1900</v>
      </c>
      <c r="G35" s="77" t="s">
        <v>2903</v>
      </c>
      <c r="H35" s="77" t="s">
        <v>2900</v>
      </c>
    </row>
    <row r="36" spans="1:8" ht="81">
      <c r="A36" s="13" t="s">
        <v>2896</v>
      </c>
      <c r="B36" s="373" t="str">
        <f>[2]Normograma!C35</f>
        <v>Ley 1757</v>
      </c>
      <c r="C36" s="373" t="str">
        <f>[2]Normograma!E35</f>
        <v>6 de julio de 2015</v>
      </c>
      <c r="D36" s="373" t="str">
        <f>[2]Normograma!D35</f>
        <v xml:space="preserve">Todo el articulodo </v>
      </c>
      <c r="E36" s="374" t="s">
        <v>2932</v>
      </c>
      <c r="F36" s="70" t="s">
        <v>2899</v>
      </c>
      <c r="G36" s="77" t="s">
        <v>2903</v>
      </c>
      <c r="H36" s="77" t="s">
        <v>2900</v>
      </c>
    </row>
    <row r="37" spans="1:8" s="287" customFormat="1" ht="81">
      <c r="A37" s="13" t="s">
        <v>2896</v>
      </c>
      <c r="B37" s="13" t="str">
        <f>[2]Normograma!C36</f>
        <v xml:space="preserve">Decreto 1088 </v>
      </c>
      <c r="C37" s="13" t="str">
        <f>[2]Normograma!E36</f>
        <v xml:space="preserve">10 de junio de 1993 </v>
      </c>
      <c r="D37" s="13" t="str">
        <f>[2]Normograma!D36</f>
        <v xml:space="preserve">Todo el articulado del 1 al 15 </v>
      </c>
      <c r="E37" s="77" t="s">
        <v>2933</v>
      </c>
      <c r="F37" s="70" t="s">
        <v>2910</v>
      </c>
      <c r="G37" s="77" t="s">
        <v>2934</v>
      </c>
      <c r="H37" s="77" t="s">
        <v>2900</v>
      </c>
    </row>
    <row r="38" spans="1:8" s="287" customFormat="1" ht="81">
      <c r="A38" s="13" t="s">
        <v>2896</v>
      </c>
      <c r="B38" s="373" t="str">
        <f>[2]Normograma!C37</f>
        <v>Decreto 1809</v>
      </c>
      <c r="C38" s="373" t="str">
        <f>[2]Normograma!E37</f>
        <v>13 de Septiembre de 1993</v>
      </c>
      <c r="D38" s="373" t="str">
        <f>[2]Normograma!D37</f>
        <v xml:space="preserve">Articulos del 1 al 4 </v>
      </c>
      <c r="E38" s="77" t="s">
        <v>2935</v>
      </c>
      <c r="F38" s="70" t="s">
        <v>2910</v>
      </c>
      <c r="G38" s="77" t="s">
        <v>2934</v>
      </c>
      <c r="H38" s="77" t="s">
        <v>2900</v>
      </c>
    </row>
    <row r="39" spans="1:8" s="287" customFormat="1" ht="135">
      <c r="A39" s="13" t="s">
        <v>2896</v>
      </c>
      <c r="B39" s="373" t="str">
        <f>[2]Normograma!C38</f>
        <v xml:space="preserve">Decreto 2164 </v>
      </c>
      <c r="C39" s="373" t="str">
        <f>[2]Normograma!E38</f>
        <v>7 de Diciembre de 1995</v>
      </c>
      <c r="D39" s="373" t="str">
        <f>[2]Normograma!D38</f>
        <v xml:space="preserve">Articulos del 1 al 28 </v>
      </c>
      <c r="E39" s="77" t="s">
        <v>2936</v>
      </c>
      <c r="F39" s="70" t="s">
        <v>2910</v>
      </c>
      <c r="G39" s="77" t="s">
        <v>2934</v>
      </c>
      <c r="H39" s="77" t="s">
        <v>2900</v>
      </c>
    </row>
    <row r="40" spans="1:8" s="287" customFormat="1" ht="81">
      <c r="A40" s="13" t="s">
        <v>2896</v>
      </c>
      <c r="B40" s="373" t="s">
        <v>2937</v>
      </c>
      <c r="C40" s="373" t="str">
        <f>[2]Normograma!E39</f>
        <v>20 de agosto de 2003</v>
      </c>
      <c r="D40" s="373" t="str">
        <f>[2]Normograma!D39</f>
        <v>Todo el articulado del 1 al 34</v>
      </c>
      <c r="E40" s="77" t="s">
        <v>2938</v>
      </c>
      <c r="F40" s="70" t="s">
        <v>2899</v>
      </c>
      <c r="G40" s="77" t="s">
        <v>2939</v>
      </c>
      <c r="H40" s="77" t="s">
        <v>2900</v>
      </c>
    </row>
    <row r="41" spans="1:8" s="287" customFormat="1" ht="81">
      <c r="A41" s="13" t="s">
        <v>2896</v>
      </c>
      <c r="B41" s="373" t="s">
        <v>2940</v>
      </c>
      <c r="C41" s="373" t="str">
        <f>[2]Normograma!E40</f>
        <v>28 de marzo de 2008</v>
      </c>
      <c r="D41" s="373" t="str">
        <f>[2]Normograma!D40</f>
        <v xml:space="preserve">Todo el articlado del 1 al 20 </v>
      </c>
      <c r="E41" s="77" t="s">
        <v>2941</v>
      </c>
      <c r="F41" s="70" t="s">
        <v>2899</v>
      </c>
      <c r="G41" s="77" t="s">
        <v>2939</v>
      </c>
      <c r="H41" s="77" t="s">
        <v>2900</v>
      </c>
    </row>
    <row r="42" spans="1:8" s="287" customFormat="1" ht="81">
      <c r="A42" s="13" t="s">
        <v>2896</v>
      </c>
      <c r="B42" s="13" t="str">
        <f>[2]Normograma!C41</f>
        <v>Decreto 1066 de 2015</v>
      </c>
      <c r="C42" s="13" t="str">
        <f>[2]Normograma!E41</f>
        <v>26 de mayo de 2015</v>
      </c>
      <c r="D42" s="13" t="str">
        <f>[2]Normograma!D41</f>
        <v xml:space="preserve">Todo el articulado </v>
      </c>
      <c r="E42" s="374" t="s">
        <v>2942</v>
      </c>
      <c r="F42" s="70" t="s">
        <v>1900</v>
      </c>
      <c r="G42" s="77" t="s">
        <v>2934</v>
      </c>
      <c r="H42" s="77" t="s">
        <v>2900</v>
      </c>
    </row>
    <row r="43" spans="1:8" s="287" customFormat="1" ht="94.5">
      <c r="A43" s="13" t="s">
        <v>2896</v>
      </c>
      <c r="B43" s="13" t="str">
        <f>[2]Normograma!C44</f>
        <v>Decreto 124</v>
      </c>
      <c r="C43" s="13" t="str">
        <f>[2]Normograma!E44</f>
        <v xml:space="preserve">13 de febrero d 2016 </v>
      </c>
      <c r="D43" s="77" t="str">
        <f>[2]Normograma!D44</f>
        <v xml:space="preserve">Todo el articulado de la norma </v>
      </c>
      <c r="E43" s="77" t="s">
        <v>2943</v>
      </c>
      <c r="F43" s="70" t="s">
        <v>2910</v>
      </c>
      <c r="G43" s="77" t="s">
        <v>2944</v>
      </c>
      <c r="H43" s="77" t="s">
        <v>2900</v>
      </c>
    </row>
    <row r="44" spans="1:8" s="287" customFormat="1" ht="127.5" customHeight="1">
      <c r="A44" s="13" t="s">
        <v>2896</v>
      </c>
      <c r="B44" s="13" t="str">
        <f>[2]Normograma!C45</f>
        <v xml:space="preserve">Decreo 029 </v>
      </c>
      <c r="C44" s="13" t="str">
        <f>[2]Normograma!E45</f>
        <v xml:space="preserve">6 de julio de 2020 </v>
      </c>
      <c r="D44" s="77" t="str">
        <f>[2]Normograma!D45</f>
        <v xml:space="preserve">Todo el articulado </v>
      </c>
      <c r="E44" s="77" t="s">
        <v>2945</v>
      </c>
      <c r="F44" s="70"/>
      <c r="G44" s="77" t="s">
        <v>2135</v>
      </c>
      <c r="H44" s="77" t="s">
        <v>2900</v>
      </c>
    </row>
    <row r="45" spans="1:8" s="287" customFormat="1" ht="162.75" customHeight="1">
      <c r="A45" s="13" t="s">
        <v>2896</v>
      </c>
      <c r="B45" s="13" t="s">
        <v>2946</v>
      </c>
      <c r="C45" s="13" t="str">
        <f>[2]Normograma!E47</f>
        <v xml:space="preserve">2 de octubre de 2020 </v>
      </c>
      <c r="D45" s="13" t="str">
        <f>[2]Normograma!D47</f>
        <v xml:space="preserve">Todo el articulado </v>
      </c>
      <c r="E45" s="77" t="s">
        <v>2947</v>
      </c>
      <c r="F45" s="71" t="s">
        <v>2914</v>
      </c>
      <c r="G45" s="77" t="s">
        <v>2944</v>
      </c>
      <c r="H45" s="77" t="s">
        <v>2900</v>
      </c>
    </row>
    <row r="46" spans="1:8" s="287" customFormat="1" ht="81">
      <c r="A46" s="13" t="s">
        <v>2896</v>
      </c>
      <c r="B46" s="77" t="s">
        <v>2948</v>
      </c>
      <c r="C46" s="373" t="str">
        <f>[2]Normograma!E49</f>
        <v>11 de junio de 1987</v>
      </c>
      <c r="D46" s="375" t="str">
        <f>[2]Normograma!D49</f>
        <v>Todo el articulado del 1 al 99</v>
      </c>
      <c r="E46" s="77" t="s">
        <v>2949</v>
      </c>
      <c r="F46" s="70" t="s">
        <v>2899</v>
      </c>
      <c r="G46" s="77" t="s">
        <v>2950</v>
      </c>
      <c r="H46" s="77" t="s">
        <v>2900</v>
      </c>
    </row>
    <row r="47" spans="1:8" s="287" customFormat="1" ht="94.5">
      <c r="A47" s="13" t="s">
        <v>2896</v>
      </c>
      <c r="B47" s="77" t="s">
        <v>2951</v>
      </c>
      <c r="C47" s="13" t="str">
        <f>[2]Normograma!E50</f>
        <v>31 de diciembre</v>
      </c>
      <c r="D47" s="13" t="str">
        <f>[2]Normograma!D50</f>
        <v>todo el documento</v>
      </c>
      <c r="E47" s="77" t="s">
        <v>2952</v>
      </c>
      <c r="F47" s="71" t="s">
        <v>2953</v>
      </c>
      <c r="G47" s="77" t="s">
        <v>2954</v>
      </c>
      <c r="H47" s="77" t="s">
        <v>2900</v>
      </c>
    </row>
    <row r="48" spans="1:8" s="287" customFormat="1" ht="342">
      <c r="A48" s="13" t="s">
        <v>2896</v>
      </c>
      <c r="B48" s="77" t="s">
        <v>2955</v>
      </c>
      <c r="C48" s="13" t="str">
        <f>[2]Normograma!E51</f>
        <v>6 de junio de 2001</v>
      </c>
      <c r="D48" s="13" t="str">
        <f>[2]Normograma!D51</f>
        <v xml:space="preserve">COMPLETA </v>
      </c>
      <c r="E48" s="376" t="s">
        <v>2956</v>
      </c>
      <c r="F48" s="71" t="s">
        <v>2953</v>
      </c>
      <c r="G48" s="77" t="s">
        <v>2957</v>
      </c>
      <c r="H48" s="77" t="s">
        <v>2900</v>
      </c>
    </row>
    <row r="49" spans="1:8" ht="121.5">
      <c r="A49" s="13" t="s">
        <v>2896</v>
      </c>
      <c r="B49" s="77" t="s">
        <v>2958</v>
      </c>
      <c r="C49" s="13" t="str">
        <f>[2]Normograma!E52</f>
        <v>04 de marzo de 2021</v>
      </c>
      <c r="D49" s="13" t="str">
        <f>[2]Normograma!D52</f>
        <v>art. 1 al 7</v>
      </c>
      <c r="E49" s="77" t="s">
        <v>2959</v>
      </c>
      <c r="F49" s="71" t="s">
        <v>2960</v>
      </c>
      <c r="G49" s="77" t="s">
        <v>2903</v>
      </c>
      <c r="H49" s="77" t="s">
        <v>2900</v>
      </c>
    </row>
    <row r="50" spans="1:8" ht="94.5">
      <c r="A50" s="13" t="s">
        <v>2896</v>
      </c>
      <c r="B50" s="77" t="s">
        <v>2961</v>
      </c>
      <c r="C50" s="13" t="str">
        <f>[2]Normograma!E53</f>
        <v>30 de noviembre de 2021</v>
      </c>
      <c r="D50" s="13" t="str">
        <f>[2]Normograma!D53</f>
        <v>art al 19</v>
      </c>
      <c r="E50" s="77" t="s">
        <v>2962</v>
      </c>
      <c r="F50" s="71" t="s">
        <v>2963</v>
      </c>
      <c r="G50" s="77" t="s">
        <v>493</v>
      </c>
      <c r="H50" s="77" t="s">
        <v>2900</v>
      </c>
    </row>
    <row r="51" spans="1:8" ht="94.5">
      <c r="A51" s="13" t="s">
        <v>2896</v>
      </c>
      <c r="B51" s="77" t="s">
        <v>2964</v>
      </c>
      <c r="C51" s="373" t="str">
        <f>[2]Normograma!E54</f>
        <v>7 de febrero de 2022</v>
      </c>
      <c r="D51" s="373" t="str">
        <f>[2]Normograma!D54</f>
        <v>art 1 al 39</v>
      </c>
      <c r="E51" s="77" t="s">
        <v>2965</v>
      </c>
      <c r="F51" s="71" t="s">
        <v>2963</v>
      </c>
      <c r="G51" s="77" t="s">
        <v>2540</v>
      </c>
      <c r="H51" s="77" t="s">
        <v>2900</v>
      </c>
    </row>
    <row r="52" spans="1:8" ht="175.5">
      <c r="A52" s="13" t="s">
        <v>2896</v>
      </c>
      <c r="B52" s="77" t="s">
        <v>2966</v>
      </c>
      <c r="C52" s="13" t="str">
        <f>[2]Normograma!E55</f>
        <v>18 de diciembre de 2018</v>
      </c>
      <c r="D52" s="13" t="str">
        <f>[2]Normograma!D55</f>
        <v>art. 1 al 109</v>
      </c>
      <c r="E52" s="77" t="s">
        <v>2967</v>
      </c>
      <c r="F52" s="70" t="s">
        <v>2899</v>
      </c>
      <c r="G52" s="77" t="s">
        <v>2903</v>
      </c>
      <c r="H52" s="77" t="s">
        <v>2900</v>
      </c>
    </row>
    <row r="53" spans="1:8" ht="81">
      <c r="A53" s="13" t="s">
        <v>2896</v>
      </c>
      <c r="B53" s="77" t="s">
        <v>2968</v>
      </c>
      <c r="C53" s="13" t="str">
        <f>[2]Normograma!E56</f>
        <v>26 de enero de 2022</v>
      </c>
      <c r="D53" s="13" t="str">
        <f>[2]Normograma!D56</f>
        <v>art. 1 al 110</v>
      </c>
      <c r="E53" s="77" t="s">
        <v>2969</v>
      </c>
      <c r="F53" s="70" t="s">
        <v>2970</v>
      </c>
      <c r="G53" s="77" t="s">
        <v>2971</v>
      </c>
      <c r="H53" s="77" t="s">
        <v>2900</v>
      </c>
    </row>
    <row r="54" spans="1:8" ht="121.5">
      <c r="A54" s="13" t="s">
        <v>2896</v>
      </c>
      <c r="B54" s="13" t="s">
        <v>2972</v>
      </c>
      <c r="C54" s="13" t="s">
        <v>2973</v>
      </c>
      <c r="D54" s="13" t="s">
        <v>2974</v>
      </c>
      <c r="E54" s="79" t="s">
        <v>2975</v>
      </c>
      <c r="F54" s="70" t="s">
        <v>2976</v>
      </c>
      <c r="G54" s="77" t="s">
        <v>2971</v>
      </c>
      <c r="H54" s="77" t="s">
        <v>2900</v>
      </c>
    </row>
    <row r="55" spans="1:8" ht="18.95" customHeight="1"/>
    <row r="56" spans="1:8" ht="18.95" customHeight="1"/>
    <row r="57" spans="1:8" ht="18.95" customHeight="1">
      <c r="D57" s="593"/>
      <c r="E57" s="593"/>
    </row>
    <row r="58" spans="1:8" ht="18.95" customHeight="1">
      <c r="D58" s="593" t="s">
        <v>2977</v>
      </c>
      <c r="E58" s="593"/>
    </row>
    <row r="59" spans="1:8" ht="18.95" customHeight="1">
      <c r="D59" s="593" t="s">
        <v>2978</v>
      </c>
      <c r="E59" s="593"/>
    </row>
    <row r="60" spans="1:8" ht="18.95" customHeight="1"/>
    <row r="61" spans="1:8" ht="18.95" customHeight="1"/>
    <row r="62" spans="1:8" ht="18.95" customHeight="1"/>
    <row r="63" spans="1:8" ht="18.95" customHeight="1"/>
    <row r="64" spans="1:8" ht="18.95" customHeight="1"/>
    <row r="65" ht="18.95" customHeight="1"/>
    <row r="66" ht="18.95" customHeight="1"/>
    <row r="67" ht="18.95" customHeight="1"/>
    <row r="68" ht="18.95" customHeight="1"/>
    <row r="69" ht="18.95" customHeight="1"/>
    <row r="70" ht="18.95" customHeight="1"/>
    <row r="71" ht="18.95" customHeight="1"/>
    <row r="72" ht="18.95" customHeight="1"/>
    <row r="73" ht="18.95" customHeight="1"/>
    <row r="74" ht="18.95" customHeight="1"/>
    <row r="75" ht="18.95" customHeight="1"/>
    <row r="76" ht="18.95" customHeight="1"/>
    <row r="77" ht="18.95" customHeight="1"/>
    <row r="78" ht="18.95" customHeight="1"/>
    <row r="79" ht="18.95" customHeight="1"/>
    <row r="80" ht="18.95" customHeight="1"/>
    <row r="81" ht="18.95" customHeight="1"/>
    <row r="82" ht="18.95" customHeight="1"/>
    <row r="83" ht="18.95" customHeight="1"/>
    <row r="84" ht="18.95" customHeight="1"/>
    <row r="85" ht="18.95" customHeight="1"/>
    <row r="86" ht="18.95" customHeight="1"/>
    <row r="87" ht="18.95" customHeight="1"/>
    <row r="88" ht="18.95" customHeight="1"/>
    <row r="89" ht="18.95" customHeight="1"/>
    <row r="90" ht="18.95" customHeight="1"/>
    <row r="91" ht="18.95" customHeight="1"/>
    <row r="92" ht="18.95" customHeight="1"/>
    <row r="93" ht="18.95" customHeight="1"/>
    <row r="94" ht="18.95" customHeight="1"/>
    <row r="95" ht="18.95" customHeight="1"/>
    <row r="96" ht="18.95" customHeight="1"/>
    <row r="97" ht="18.95" customHeight="1"/>
    <row r="98" ht="18.95" customHeight="1"/>
    <row r="99" ht="18.95" customHeight="1"/>
    <row r="100" ht="18.95" customHeight="1"/>
    <row r="101" ht="18.95" customHeight="1"/>
    <row r="102" ht="18.95" customHeight="1"/>
    <row r="103" ht="18.95" customHeight="1"/>
    <row r="104" ht="18.95" customHeight="1"/>
    <row r="105" ht="18.95" customHeight="1"/>
    <row r="106" ht="18.95" customHeight="1"/>
    <row r="107" ht="18.95" customHeight="1"/>
    <row r="108" ht="18.95" customHeight="1"/>
    <row r="109" ht="18.95" customHeight="1"/>
    <row r="110" ht="18.95" customHeight="1"/>
    <row r="111" ht="18.95" customHeight="1"/>
    <row r="112" ht="18.95" customHeight="1"/>
    <row r="113" ht="18.95" customHeight="1"/>
    <row r="114" ht="18.95" customHeight="1"/>
    <row r="115" ht="18.95" customHeight="1"/>
    <row r="116" ht="18.95" customHeight="1"/>
    <row r="117" ht="18.95" customHeight="1"/>
    <row r="118" ht="18.95" customHeight="1"/>
    <row r="119" ht="18.95" customHeight="1"/>
    <row r="120" ht="18.95" customHeight="1"/>
    <row r="121" ht="18.95" customHeight="1"/>
    <row r="122" ht="18.95" customHeight="1"/>
    <row r="123" ht="18.95" customHeight="1"/>
    <row r="124" ht="18.95" customHeight="1"/>
    <row r="125" ht="18.95" customHeight="1"/>
    <row r="126" ht="18.95" customHeight="1"/>
    <row r="127" ht="18.95" customHeight="1"/>
    <row r="128" ht="18.95" customHeight="1"/>
    <row r="129" ht="18.95" customHeight="1"/>
    <row r="130" ht="18.95" customHeight="1"/>
    <row r="131" ht="18.95" customHeight="1"/>
    <row r="132" ht="18.95" customHeight="1"/>
    <row r="133" ht="18.95" customHeight="1"/>
    <row r="134" ht="18.95" customHeight="1"/>
    <row r="135" ht="18.95" customHeight="1"/>
    <row r="136" ht="18.95" customHeight="1"/>
    <row r="137" ht="18.95" customHeight="1"/>
    <row r="138" ht="18.95" customHeight="1"/>
    <row r="139" ht="18.95" customHeight="1"/>
    <row r="140" ht="18.95" customHeight="1"/>
    <row r="141" ht="18.95" customHeight="1"/>
  </sheetData>
  <mergeCells count="19">
    <mergeCell ref="A1:A5"/>
    <mergeCell ref="B1:H1"/>
    <mergeCell ref="B2:H2"/>
    <mergeCell ref="B3:H3"/>
    <mergeCell ref="B4:C4"/>
    <mergeCell ref="D4:E4"/>
    <mergeCell ref="G4:H4"/>
    <mergeCell ref="B5:C5"/>
    <mergeCell ref="D5:E5"/>
    <mergeCell ref="G5:H5"/>
    <mergeCell ref="D57:E57"/>
    <mergeCell ref="D58:E58"/>
    <mergeCell ref="D59:E59"/>
    <mergeCell ref="B7:C7"/>
    <mergeCell ref="G7:H7"/>
    <mergeCell ref="B8:H8"/>
    <mergeCell ref="B9:H9"/>
    <mergeCell ref="B10:H10"/>
    <mergeCell ref="B11:C11"/>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D6665-B114-4538-9F07-EFCA5EC00FB7}">
  <dimension ref="A1:Z1000"/>
  <sheetViews>
    <sheetView topLeftCell="A22" workbookViewId="0">
      <selection activeCell="A9" sqref="A9"/>
    </sheetView>
  </sheetViews>
  <sheetFormatPr baseColWidth="10" defaultColWidth="14.42578125" defaultRowHeight="15" customHeight="1"/>
  <cols>
    <col min="1" max="1" width="46.85546875" customWidth="1"/>
    <col min="2" max="2" width="15.42578125" customWidth="1"/>
    <col min="3" max="3" width="26.7109375" customWidth="1"/>
    <col min="4" max="4" width="18.7109375" customWidth="1"/>
    <col min="5" max="5" width="29.140625" customWidth="1"/>
    <col min="6" max="6" width="34.140625" customWidth="1"/>
    <col min="7" max="7" width="20.85546875" customWidth="1"/>
    <col min="8" max="8" width="22.28515625" customWidth="1"/>
    <col min="9" max="26" width="11.42578125" customWidth="1"/>
  </cols>
  <sheetData>
    <row r="1" spans="1:26" ht="25.5" customHeight="1">
      <c r="A1" s="687"/>
      <c r="B1" s="740" t="s">
        <v>8</v>
      </c>
      <c r="C1" s="789"/>
      <c r="D1" s="789"/>
      <c r="E1" s="789"/>
      <c r="F1" s="789"/>
      <c r="G1" s="789"/>
      <c r="H1" s="790"/>
      <c r="I1" s="123"/>
      <c r="J1" s="123"/>
      <c r="K1" s="123"/>
      <c r="L1" s="123"/>
      <c r="M1" s="123"/>
      <c r="N1" s="123"/>
      <c r="O1" s="123"/>
      <c r="P1" s="123"/>
      <c r="Q1" s="123"/>
      <c r="R1" s="123"/>
      <c r="S1" s="123"/>
      <c r="T1" s="123"/>
      <c r="U1" s="123"/>
      <c r="V1" s="123"/>
      <c r="W1" s="123"/>
      <c r="X1" s="123"/>
      <c r="Y1" s="123"/>
      <c r="Z1" s="123"/>
    </row>
    <row r="2" spans="1:26" ht="17.25" customHeight="1">
      <c r="A2" s="787"/>
      <c r="B2" s="742" t="s">
        <v>9</v>
      </c>
      <c r="C2" s="789"/>
      <c r="D2" s="789"/>
      <c r="E2" s="789"/>
      <c r="F2" s="789"/>
      <c r="G2" s="789"/>
      <c r="H2" s="790"/>
      <c r="I2" s="123"/>
      <c r="J2" s="123"/>
      <c r="K2" s="123"/>
      <c r="L2" s="123"/>
      <c r="M2" s="123"/>
      <c r="N2" s="123"/>
      <c r="O2" s="123"/>
      <c r="P2" s="123"/>
      <c r="Q2" s="123"/>
      <c r="R2" s="123"/>
      <c r="S2" s="123"/>
      <c r="T2" s="123"/>
      <c r="U2" s="123"/>
      <c r="V2" s="123"/>
      <c r="W2" s="123"/>
      <c r="X2" s="123"/>
      <c r="Y2" s="123"/>
      <c r="Z2" s="123"/>
    </row>
    <row r="3" spans="1:26" ht="17.25" customHeight="1">
      <c r="A3" s="787"/>
      <c r="B3" s="740" t="s">
        <v>10</v>
      </c>
      <c r="C3" s="789"/>
      <c r="D3" s="789"/>
      <c r="E3" s="789"/>
      <c r="F3" s="789"/>
      <c r="G3" s="789"/>
      <c r="H3" s="790"/>
      <c r="I3" s="123"/>
      <c r="J3" s="123"/>
      <c r="K3" s="123"/>
      <c r="L3" s="123"/>
      <c r="M3" s="123"/>
      <c r="N3" s="123"/>
      <c r="O3" s="123"/>
      <c r="P3" s="123"/>
      <c r="Q3" s="123"/>
      <c r="R3" s="123"/>
      <c r="S3" s="123"/>
      <c r="T3" s="123"/>
      <c r="U3" s="123"/>
      <c r="V3" s="123"/>
      <c r="W3" s="123"/>
      <c r="X3" s="123"/>
      <c r="Y3" s="123"/>
      <c r="Z3" s="123"/>
    </row>
    <row r="4" spans="1:26" ht="19.5" customHeight="1">
      <c r="A4" s="787"/>
      <c r="B4" s="743" t="s">
        <v>11</v>
      </c>
      <c r="C4" s="790"/>
      <c r="D4" s="743" t="s">
        <v>12</v>
      </c>
      <c r="E4" s="790"/>
      <c r="F4" s="223" t="s">
        <v>21</v>
      </c>
      <c r="G4" s="743" t="s">
        <v>20</v>
      </c>
      <c r="H4" s="790"/>
      <c r="I4" s="123"/>
      <c r="J4" s="123"/>
      <c r="K4" s="123"/>
      <c r="L4" s="123"/>
      <c r="M4" s="123"/>
      <c r="N4" s="123"/>
      <c r="O4" s="123"/>
      <c r="P4" s="123"/>
      <c r="Q4" s="123"/>
      <c r="R4" s="123"/>
      <c r="S4" s="123"/>
      <c r="T4" s="123"/>
      <c r="U4" s="123"/>
      <c r="V4" s="123"/>
      <c r="W4" s="123"/>
      <c r="X4" s="123"/>
      <c r="Y4" s="123"/>
      <c r="Z4" s="123"/>
    </row>
    <row r="5" spans="1:26" ht="21" customHeight="1">
      <c r="A5" s="788"/>
      <c r="B5" s="744">
        <v>45399</v>
      </c>
      <c r="C5" s="790"/>
      <c r="D5" s="745" t="s">
        <v>22</v>
      </c>
      <c r="E5" s="790"/>
      <c r="F5" s="224" t="s">
        <v>13</v>
      </c>
      <c r="G5" s="746"/>
      <c r="H5" s="790"/>
      <c r="I5" s="123"/>
      <c r="J5" s="123"/>
      <c r="K5" s="123"/>
      <c r="L5" s="123"/>
      <c r="M5" s="123"/>
      <c r="N5" s="123"/>
      <c r="O5" s="123"/>
      <c r="P5" s="123"/>
      <c r="Q5" s="123"/>
      <c r="R5" s="123"/>
      <c r="S5" s="123"/>
      <c r="T5" s="123"/>
      <c r="U5" s="123"/>
      <c r="V5" s="123"/>
      <c r="W5" s="123"/>
      <c r="X5" s="123"/>
      <c r="Y5" s="123"/>
      <c r="Z5" s="123"/>
    </row>
    <row r="6" spans="1:26" ht="7.5" customHeight="1">
      <c r="A6" s="126"/>
      <c r="B6" s="127"/>
      <c r="C6" s="128"/>
      <c r="D6" s="129"/>
      <c r="E6" s="129"/>
      <c r="F6" s="128"/>
      <c r="G6" s="128"/>
      <c r="H6" s="128"/>
      <c r="I6" s="123"/>
      <c r="J6" s="123"/>
      <c r="K6" s="123"/>
      <c r="L6" s="123"/>
      <c r="M6" s="123"/>
      <c r="N6" s="123"/>
      <c r="O6" s="123"/>
      <c r="P6" s="123"/>
      <c r="Q6" s="123"/>
      <c r="R6" s="123"/>
      <c r="S6" s="123"/>
      <c r="T6" s="123"/>
      <c r="U6" s="123"/>
      <c r="V6" s="123"/>
      <c r="W6" s="123"/>
      <c r="X6" s="123"/>
      <c r="Y6" s="123"/>
      <c r="Z6" s="123"/>
    </row>
    <row r="7" spans="1:26" ht="21" customHeight="1">
      <c r="A7" s="131" t="s">
        <v>15</v>
      </c>
      <c r="B7" s="706" t="s">
        <v>3058</v>
      </c>
      <c r="C7" s="790"/>
      <c r="D7" s="132" t="s">
        <v>16</v>
      </c>
      <c r="E7" s="377" t="s">
        <v>3059</v>
      </c>
      <c r="F7" s="131" t="s">
        <v>17</v>
      </c>
      <c r="G7" s="706" t="s">
        <v>442</v>
      </c>
      <c r="H7" s="790"/>
      <c r="I7" s="123"/>
      <c r="J7" s="123"/>
      <c r="K7" s="123"/>
      <c r="L7" s="123"/>
      <c r="M7" s="123"/>
      <c r="N7" s="123"/>
      <c r="O7" s="123"/>
      <c r="P7" s="123"/>
      <c r="Q7" s="123"/>
      <c r="R7" s="123"/>
      <c r="S7" s="123"/>
      <c r="T7" s="123"/>
      <c r="U7" s="123"/>
      <c r="V7" s="123"/>
      <c r="W7" s="123"/>
      <c r="X7" s="123"/>
      <c r="Y7" s="123"/>
      <c r="Z7" s="123"/>
    </row>
    <row r="8" spans="1:26" ht="21" customHeight="1">
      <c r="A8" s="131" t="s">
        <v>18</v>
      </c>
      <c r="B8" s="707" t="s">
        <v>3060</v>
      </c>
      <c r="C8" s="789"/>
      <c r="D8" s="789"/>
      <c r="E8" s="789"/>
      <c r="F8" s="789"/>
      <c r="G8" s="789"/>
      <c r="H8" s="790"/>
      <c r="I8" s="123"/>
      <c r="J8" s="123"/>
      <c r="K8" s="123"/>
      <c r="L8" s="123"/>
      <c r="M8" s="123"/>
      <c r="N8" s="123"/>
      <c r="O8" s="123"/>
      <c r="P8" s="123"/>
      <c r="Q8" s="123"/>
      <c r="R8" s="123"/>
      <c r="S8" s="123"/>
      <c r="T8" s="123"/>
      <c r="U8" s="123"/>
      <c r="V8" s="123"/>
      <c r="W8" s="123"/>
      <c r="X8" s="123"/>
      <c r="Y8" s="123"/>
      <c r="Z8" s="123"/>
    </row>
    <row r="9" spans="1:26" ht="29.25" customHeight="1">
      <c r="A9" s="131" t="s">
        <v>19</v>
      </c>
      <c r="B9" s="708" t="s">
        <v>3061</v>
      </c>
      <c r="C9" s="789"/>
      <c r="D9" s="789"/>
      <c r="E9" s="789"/>
      <c r="F9" s="789"/>
      <c r="G9" s="789"/>
      <c r="H9" s="790"/>
      <c r="I9" s="123"/>
      <c r="J9" s="123"/>
      <c r="K9" s="123"/>
      <c r="L9" s="123"/>
      <c r="M9" s="123"/>
      <c r="N9" s="123"/>
      <c r="O9" s="123"/>
      <c r="P9" s="123"/>
      <c r="Q9" s="123"/>
      <c r="R9" s="123"/>
      <c r="S9" s="123"/>
      <c r="T9" s="123"/>
      <c r="U9" s="123"/>
      <c r="V9" s="123"/>
      <c r="W9" s="123"/>
      <c r="X9" s="123"/>
      <c r="Y9" s="123"/>
      <c r="Z9" s="123"/>
    </row>
    <row r="10" spans="1:26" ht="57.75" customHeight="1">
      <c r="A10" s="131" t="s">
        <v>23</v>
      </c>
      <c r="B10" s="708" t="s">
        <v>3062</v>
      </c>
      <c r="C10" s="789"/>
      <c r="D10" s="789"/>
      <c r="E10" s="789"/>
      <c r="F10" s="789"/>
      <c r="G10" s="789"/>
      <c r="H10" s="790"/>
      <c r="I10" s="123"/>
      <c r="J10" s="123"/>
      <c r="K10" s="123"/>
      <c r="L10" s="123"/>
      <c r="M10" s="123"/>
      <c r="N10" s="123"/>
      <c r="O10" s="123"/>
      <c r="P10" s="123"/>
      <c r="Q10" s="123"/>
      <c r="R10" s="123"/>
      <c r="S10" s="123"/>
      <c r="T10" s="123"/>
      <c r="U10" s="123"/>
      <c r="V10" s="123"/>
      <c r="W10" s="123"/>
      <c r="X10" s="123"/>
      <c r="Y10" s="123"/>
      <c r="Z10" s="123"/>
    </row>
    <row r="11" spans="1:26" ht="17.25" customHeight="1">
      <c r="A11" s="394" t="s">
        <v>6</v>
      </c>
      <c r="B11" s="793" t="s">
        <v>3063</v>
      </c>
      <c r="C11" s="789"/>
      <c r="D11" s="135"/>
      <c r="E11" s="135"/>
      <c r="F11" s="135"/>
      <c r="G11" s="135"/>
      <c r="H11" s="395"/>
      <c r="I11" s="123"/>
      <c r="J11" s="123"/>
      <c r="K11" s="123"/>
      <c r="L11" s="123"/>
      <c r="M11" s="123"/>
      <c r="N11" s="123"/>
      <c r="O11" s="123"/>
      <c r="P11" s="123"/>
      <c r="Q11" s="123"/>
      <c r="R11" s="123"/>
      <c r="S11" s="123"/>
      <c r="T11" s="123"/>
      <c r="U11" s="123"/>
      <c r="V11" s="123"/>
      <c r="W11" s="123"/>
      <c r="X11" s="123"/>
      <c r="Y11" s="123"/>
      <c r="Z11" s="123"/>
    </row>
    <row r="12" spans="1:26" ht="28.5" customHeight="1">
      <c r="A12" s="138" t="s">
        <v>14</v>
      </c>
      <c r="B12" s="138" t="s">
        <v>7</v>
      </c>
      <c r="C12" s="138" t="s">
        <v>0</v>
      </c>
      <c r="D12" s="138" t="s">
        <v>1</v>
      </c>
      <c r="E12" s="138" t="s">
        <v>2</v>
      </c>
      <c r="F12" s="138" t="s">
        <v>4</v>
      </c>
      <c r="G12" s="138" t="s">
        <v>3</v>
      </c>
      <c r="H12" s="138" t="s">
        <v>5</v>
      </c>
      <c r="I12" s="123"/>
      <c r="J12" s="123"/>
      <c r="K12" s="123"/>
      <c r="L12" s="123"/>
      <c r="M12" s="123"/>
      <c r="N12" s="123"/>
      <c r="O12" s="123"/>
      <c r="P12" s="123"/>
      <c r="Q12" s="123"/>
      <c r="R12" s="123"/>
      <c r="S12" s="123"/>
      <c r="T12" s="123"/>
      <c r="U12" s="123"/>
      <c r="V12" s="123"/>
      <c r="W12" s="123"/>
      <c r="X12" s="123"/>
      <c r="Y12" s="123"/>
      <c r="Z12" s="123"/>
    </row>
    <row r="13" spans="1:26" ht="28.5" customHeight="1">
      <c r="A13" s="396" t="s">
        <v>3064</v>
      </c>
      <c r="B13" s="396" t="s">
        <v>529</v>
      </c>
      <c r="C13" s="397">
        <v>1991</v>
      </c>
      <c r="D13" s="396" t="s">
        <v>3065</v>
      </c>
      <c r="E13" s="396" t="s">
        <v>3066</v>
      </c>
      <c r="F13" s="396" t="s">
        <v>3067</v>
      </c>
      <c r="G13" s="396" t="s">
        <v>3068</v>
      </c>
      <c r="H13" s="396" t="s">
        <v>3064</v>
      </c>
      <c r="I13" s="123"/>
      <c r="J13" s="123"/>
      <c r="K13" s="123"/>
      <c r="L13" s="123"/>
      <c r="M13" s="123"/>
      <c r="N13" s="123"/>
      <c r="O13" s="123"/>
      <c r="P13" s="123"/>
      <c r="Q13" s="123"/>
      <c r="R13" s="123"/>
      <c r="S13" s="123"/>
      <c r="T13" s="123"/>
      <c r="U13" s="123"/>
      <c r="V13" s="123"/>
      <c r="W13" s="123"/>
      <c r="X13" s="123"/>
      <c r="Y13" s="123"/>
      <c r="Z13" s="123"/>
    </row>
    <row r="14" spans="1:26" ht="28.5" customHeight="1">
      <c r="A14" s="396" t="s">
        <v>3064</v>
      </c>
      <c r="B14" s="396" t="s">
        <v>473</v>
      </c>
      <c r="C14" s="396" t="s">
        <v>3069</v>
      </c>
      <c r="D14" s="396" t="s">
        <v>3070</v>
      </c>
      <c r="E14" s="396" t="s">
        <v>3071</v>
      </c>
      <c r="F14" s="396" t="s">
        <v>3067</v>
      </c>
      <c r="G14" s="396" t="s">
        <v>254</v>
      </c>
      <c r="H14" s="396" t="s">
        <v>3064</v>
      </c>
      <c r="I14" s="123"/>
      <c r="J14" s="123"/>
      <c r="K14" s="123"/>
      <c r="L14" s="123"/>
      <c r="M14" s="123"/>
      <c r="N14" s="123"/>
      <c r="O14" s="123"/>
      <c r="P14" s="123"/>
      <c r="Q14" s="123"/>
      <c r="R14" s="123"/>
      <c r="S14" s="123"/>
      <c r="T14" s="123"/>
      <c r="U14" s="123"/>
      <c r="V14" s="123"/>
      <c r="W14" s="123"/>
      <c r="X14" s="123"/>
      <c r="Y14" s="123"/>
      <c r="Z14" s="123"/>
    </row>
    <row r="15" spans="1:26" ht="28.5" customHeight="1">
      <c r="A15" s="396" t="s">
        <v>3064</v>
      </c>
      <c r="B15" s="396" t="s">
        <v>453</v>
      </c>
      <c r="C15" s="396" t="s">
        <v>3072</v>
      </c>
      <c r="D15" s="396" t="s">
        <v>3073</v>
      </c>
      <c r="E15" s="396" t="s">
        <v>3074</v>
      </c>
      <c r="F15" s="396" t="s">
        <v>3067</v>
      </c>
      <c r="G15" s="396" t="s">
        <v>254</v>
      </c>
      <c r="H15" s="396" t="s">
        <v>3064</v>
      </c>
      <c r="I15" s="123"/>
      <c r="J15" s="123"/>
      <c r="K15" s="123"/>
      <c r="L15" s="123"/>
      <c r="M15" s="123"/>
      <c r="N15" s="123"/>
      <c r="O15" s="123"/>
      <c r="P15" s="123"/>
      <c r="Q15" s="123"/>
      <c r="R15" s="123"/>
      <c r="S15" s="123"/>
      <c r="T15" s="123"/>
      <c r="U15" s="123"/>
      <c r="V15" s="123"/>
      <c r="W15" s="123"/>
      <c r="X15" s="123"/>
      <c r="Y15" s="123"/>
      <c r="Z15" s="123"/>
    </row>
    <row r="16" spans="1:26" ht="28.5" customHeight="1">
      <c r="A16" s="396" t="s">
        <v>3064</v>
      </c>
      <c r="B16" s="396" t="s">
        <v>453</v>
      </c>
      <c r="C16" s="396" t="s">
        <v>3075</v>
      </c>
      <c r="D16" s="396" t="s">
        <v>3076</v>
      </c>
      <c r="E16" s="396" t="s">
        <v>3077</v>
      </c>
      <c r="F16" s="396" t="s">
        <v>3067</v>
      </c>
      <c r="G16" s="396" t="s">
        <v>254</v>
      </c>
      <c r="H16" s="396" t="s">
        <v>3064</v>
      </c>
      <c r="I16" s="123"/>
      <c r="J16" s="123"/>
      <c r="K16" s="123"/>
      <c r="L16" s="123"/>
      <c r="M16" s="123"/>
      <c r="N16" s="123"/>
      <c r="O16" s="123"/>
      <c r="P16" s="123"/>
      <c r="Q16" s="123"/>
      <c r="R16" s="123"/>
      <c r="S16" s="123"/>
      <c r="T16" s="123"/>
      <c r="U16" s="123"/>
      <c r="V16" s="123"/>
      <c r="W16" s="123"/>
      <c r="X16" s="123"/>
      <c r="Y16" s="123"/>
      <c r="Z16" s="123"/>
    </row>
    <row r="17" spans="1:26" ht="28.5" customHeight="1">
      <c r="A17" s="396" t="s">
        <v>3064</v>
      </c>
      <c r="B17" s="396" t="s">
        <v>453</v>
      </c>
      <c r="C17" s="396" t="s">
        <v>3078</v>
      </c>
      <c r="D17" s="396" t="s">
        <v>3079</v>
      </c>
      <c r="E17" s="396" t="s">
        <v>3080</v>
      </c>
      <c r="F17" s="396" t="s">
        <v>3081</v>
      </c>
      <c r="G17" s="396" t="s">
        <v>254</v>
      </c>
      <c r="H17" s="396" t="s">
        <v>3064</v>
      </c>
      <c r="I17" s="123"/>
      <c r="J17" s="123"/>
      <c r="K17" s="123"/>
      <c r="L17" s="123"/>
      <c r="M17" s="123"/>
      <c r="N17" s="123"/>
      <c r="O17" s="123"/>
      <c r="P17" s="123"/>
      <c r="Q17" s="123"/>
      <c r="R17" s="123"/>
      <c r="S17" s="123"/>
      <c r="T17" s="123"/>
      <c r="U17" s="123"/>
      <c r="V17" s="123"/>
      <c r="W17" s="123"/>
      <c r="X17" s="123"/>
      <c r="Y17" s="123"/>
      <c r="Z17" s="123"/>
    </row>
    <row r="18" spans="1:26" ht="28.5" customHeight="1">
      <c r="A18" s="396" t="s">
        <v>3064</v>
      </c>
      <c r="B18" s="396" t="s">
        <v>473</v>
      </c>
      <c r="C18" s="396" t="s">
        <v>3082</v>
      </c>
      <c r="D18" s="396" t="s">
        <v>3083</v>
      </c>
      <c r="E18" s="396" t="s">
        <v>3084</v>
      </c>
      <c r="F18" s="396" t="s">
        <v>3085</v>
      </c>
      <c r="G18" s="396" t="s">
        <v>254</v>
      </c>
      <c r="H18" s="396" t="s">
        <v>3064</v>
      </c>
      <c r="I18" s="123"/>
      <c r="J18" s="123"/>
      <c r="K18" s="123"/>
      <c r="L18" s="123"/>
      <c r="M18" s="123"/>
      <c r="N18" s="123"/>
      <c r="O18" s="123"/>
      <c r="P18" s="123"/>
      <c r="Q18" s="123"/>
      <c r="R18" s="123"/>
      <c r="S18" s="123"/>
      <c r="T18" s="123"/>
      <c r="U18" s="123"/>
      <c r="V18" s="123"/>
      <c r="W18" s="123"/>
      <c r="X18" s="123"/>
      <c r="Y18" s="123"/>
      <c r="Z18" s="123"/>
    </row>
    <row r="19" spans="1:26" ht="28.5" customHeight="1">
      <c r="A19" s="396" t="s">
        <v>3064</v>
      </c>
      <c r="B19" s="396" t="s">
        <v>453</v>
      </c>
      <c r="C19" s="396" t="s">
        <v>3086</v>
      </c>
      <c r="D19" s="396" t="s">
        <v>3083</v>
      </c>
      <c r="E19" s="396" t="s">
        <v>3087</v>
      </c>
      <c r="F19" s="396" t="s">
        <v>3085</v>
      </c>
      <c r="G19" s="396" t="s">
        <v>254</v>
      </c>
      <c r="H19" s="396" t="s">
        <v>3064</v>
      </c>
      <c r="I19" s="123"/>
      <c r="J19" s="123"/>
      <c r="K19" s="123"/>
      <c r="L19" s="123"/>
      <c r="M19" s="123"/>
      <c r="N19" s="123"/>
      <c r="O19" s="123"/>
      <c r="P19" s="123"/>
      <c r="Q19" s="123"/>
      <c r="R19" s="123"/>
      <c r="S19" s="123"/>
      <c r="T19" s="123"/>
      <c r="U19" s="123"/>
      <c r="V19" s="123"/>
      <c r="W19" s="123"/>
      <c r="X19" s="123"/>
      <c r="Y19" s="123"/>
      <c r="Z19" s="123"/>
    </row>
    <row r="20" spans="1:26" ht="28.5" customHeight="1">
      <c r="A20" s="396" t="s">
        <v>3064</v>
      </c>
      <c r="B20" s="396" t="s">
        <v>453</v>
      </c>
      <c r="C20" s="396" t="s">
        <v>3088</v>
      </c>
      <c r="D20" s="396" t="s">
        <v>3089</v>
      </c>
      <c r="E20" s="396" t="s">
        <v>3090</v>
      </c>
      <c r="F20" s="396" t="s">
        <v>3067</v>
      </c>
      <c r="G20" s="396" t="s">
        <v>254</v>
      </c>
      <c r="H20" s="396" t="s">
        <v>3064</v>
      </c>
      <c r="I20" s="123"/>
      <c r="J20" s="123"/>
      <c r="K20" s="123"/>
      <c r="L20" s="123"/>
      <c r="M20" s="123"/>
      <c r="N20" s="123"/>
      <c r="O20" s="123"/>
      <c r="P20" s="123"/>
      <c r="Q20" s="123"/>
      <c r="R20" s="123"/>
      <c r="S20" s="123"/>
      <c r="T20" s="123"/>
      <c r="U20" s="123"/>
      <c r="V20" s="123"/>
      <c r="W20" s="123"/>
      <c r="X20" s="123"/>
      <c r="Y20" s="123"/>
      <c r="Z20" s="123"/>
    </row>
    <row r="21" spans="1:26" ht="28.5" customHeight="1">
      <c r="A21" s="396" t="s">
        <v>3064</v>
      </c>
      <c r="B21" s="396" t="s">
        <v>453</v>
      </c>
      <c r="C21" s="396" t="s">
        <v>3091</v>
      </c>
      <c r="D21" s="396" t="s">
        <v>3083</v>
      </c>
      <c r="E21" s="396" t="s">
        <v>3092</v>
      </c>
      <c r="F21" s="396" t="s">
        <v>3093</v>
      </c>
      <c r="G21" s="396" t="s">
        <v>254</v>
      </c>
      <c r="H21" s="396" t="s">
        <v>3064</v>
      </c>
      <c r="I21" s="123"/>
      <c r="J21" s="123"/>
      <c r="K21" s="123"/>
      <c r="L21" s="123"/>
      <c r="M21" s="123"/>
      <c r="N21" s="123"/>
      <c r="O21" s="123"/>
      <c r="P21" s="123"/>
      <c r="Q21" s="123"/>
      <c r="R21" s="123"/>
      <c r="S21" s="123"/>
      <c r="T21" s="123"/>
      <c r="U21" s="123"/>
      <c r="V21" s="123"/>
      <c r="W21" s="123"/>
      <c r="X21" s="123"/>
      <c r="Y21" s="123"/>
      <c r="Z21" s="123"/>
    </row>
    <row r="22" spans="1:26" ht="28.5" customHeight="1">
      <c r="A22" s="396" t="s">
        <v>3064</v>
      </c>
      <c r="B22" s="396" t="s">
        <v>453</v>
      </c>
      <c r="C22" s="396" t="s">
        <v>3094</v>
      </c>
      <c r="D22" s="396" t="s">
        <v>3076</v>
      </c>
      <c r="E22" s="396" t="s">
        <v>3095</v>
      </c>
      <c r="F22" s="396" t="s">
        <v>3067</v>
      </c>
      <c r="G22" s="396" t="s">
        <v>254</v>
      </c>
      <c r="H22" s="396" t="s">
        <v>3064</v>
      </c>
      <c r="I22" s="123"/>
      <c r="J22" s="123"/>
      <c r="K22" s="123"/>
      <c r="L22" s="123"/>
      <c r="M22" s="123"/>
      <c r="N22" s="123"/>
      <c r="O22" s="123"/>
      <c r="P22" s="123"/>
      <c r="Q22" s="123"/>
      <c r="R22" s="123"/>
      <c r="S22" s="123"/>
      <c r="T22" s="123"/>
      <c r="U22" s="123"/>
      <c r="V22" s="123"/>
      <c r="W22" s="123"/>
      <c r="X22" s="123"/>
      <c r="Y22" s="123"/>
      <c r="Z22" s="123"/>
    </row>
    <row r="23" spans="1:26" ht="28.5" customHeight="1">
      <c r="A23" s="396" t="s">
        <v>3064</v>
      </c>
      <c r="B23" s="396" t="s">
        <v>329</v>
      </c>
      <c r="C23" s="396" t="s">
        <v>3096</v>
      </c>
      <c r="D23" s="396" t="s">
        <v>3083</v>
      </c>
      <c r="E23" s="396" t="s">
        <v>3097</v>
      </c>
      <c r="F23" s="396" t="s">
        <v>3067</v>
      </c>
      <c r="G23" s="396" t="s">
        <v>350</v>
      </c>
      <c r="H23" s="396" t="s">
        <v>3064</v>
      </c>
      <c r="I23" s="123"/>
      <c r="J23" s="123"/>
      <c r="K23" s="123"/>
      <c r="L23" s="123"/>
      <c r="M23" s="123"/>
      <c r="N23" s="123"/>
      <c r="O23" s="123"/>
      <c r="P23" s="123"/>
      <c r="Q23" s="123"/>
      <c r="R23" s="123"/>
      <c r="S23" s="123"/>
      <c r="T23" s="123"/>
      <c r="U23" s="123"/>
      <c r="V23" s="123"/>
      <c r="W23" s="123"/>
      <c r="X23" s="123"/>
      <c r="Y23" s="123"/>
      <c r="Z23" s="123"/>
    </row>
    <row r="24" spans="1:26" ht="30.75" customHeight="1">
      <c r="A24" s="396" t="s">
        <v>3064</v>
      </c>
      <c r="B24" s="396" t="s">
        <v>302</v>
      </c>
      <c r="C24" s="396" t="s">
        <v>3098</v>
      </c>
      <c r="D24" s="396" t="s">
        <v>3099</v>
      </c>
      <c r="E24" s="396" t="s">
        <v>3100</v>
      </c>
      <c r="F24" s="396" t="s">
        <v>3101</v>
      </c>
      <c r="G24" s="396" t="s">
        <v>1716</v>
      </c>
      <c r="H24" s="396" t="s">
        <v>3064</v>
      </c>
      <c r="I24" s="143"/>
      <c r="J24" s="143"/>
      <c r="K24" s="143"/>
      <c r="L24" s="143"/>
      <c r="M24" s="143"/>
      <c r="N24" s="143"/>
      <c r="O24" s="143"/>
      <c r="P24" s="143"/>
      <c r="Q24" s="143"/>
      <c r="R24" s="143"/>
      <c r="S24" s="143"/>
      <c r="T24" s="143"/>
      <c r="U24" s="143"/>
      <c r="V24" s="143"/>
      <c r="W24" s="143"/>
      <c r="X24" s="143"/>
      <c r="Y24" s="143"/>
      <c r="Z24" s="143"/>
    </row>
    <row r="25" spans="1:26" ht="33" customHeight="1">
      <c r="A25" s="396" t="s">
        <v>3064</v>
      </c>
      <c r="B25" s="396" t="s">
        <v>453</v>
      </c>
      <c r="C25" s="396" t="s">
        <v>3102</v>
      </c>
      <c r="D25" s="396" t="s">
        <v>3083</v>
      </c>
      <c r="E25" s="396" t="s">
        <v>3103</v>
      </c>
      <c r="F25" s="396" t="s">
        <v>3081</v>
      </c>
      <c r="G25" s="396" t="s">
        <v>254</v>
      </c>
      <c r="H25" s="396" t="s">
        <v>3064</v>
      </c>
      <c r="I25" s="143"/>
      <c r="J25" s="143"/>
      <c r="K25" s="143"/>
      <c r="L25" s="143"/>
      <c r="M25" s="143"/>
      <c r="N25" s="143"/>
      <c r="O25" s="143"/>
      <c r="P25" s="143"/>
      <c r="Q25" s="143"/>
      <c r="R25" s="143"/>
      <c r="S25" s="143"/>
      <c r="T25" s="143"/>
      <c r="U25" s="143"/>
      <c r="V25" s="143"/>
      <c r="W25" s="143"/>
      <c r="X25" s="143"/>
      <c r="Y25" s="143"/>
      <c r="Z25" s="143"/>
    </row>
    <row r="26" spans="1:26" ht="33.75" customHeight="1">
      <c r="A26" s="396" t="s">
        <v>3064</v>
      </c>
      <c r="B26" s="396" t="s">
        <v>453</v>
      </c>
      <c r="C26" s="396" t="s">
        <v>3104</v>
      </c>
      <c r="D26" s="396" t="s">
        <v>3083</v>
      </c>
      <c r="E26" s="396" t="s">
        <v>3105</v>
      </c>
      <c r="F26" s="396" t="s">
        <v>3106</v>
      </c>
      <c r="G26" s="396" t="s">
        <v>254</v>
      </c>
      <c r="H26" s="396" t="s">
        <v>3064</v>
      </c>
      <c r="I26" s="143"/>
      <c r="J26" s="143"/>
      <c r="K26" s="143"/>
      <c r="L26" s="143"/>
      <c r="M26" s="143"/>
      <c r="N26" s="143"/>
      <c r="O26" s="143"/>
      <c r="P26" s="143"/>
      <c r="Q26" s="143"/>
      <c r="R26" s="143"/>
      <c r="S26" s="143"/>
      <c r="T26" s="143"/>
      <c r="U26" s="143"/>
      <c r="V26" s="143"/>
      <c r="W26" s="143"/>
      <c r="X26" s="143"/>
      <c r="Y26" s="143"/>
      <c r="Z26" s="143"/>
    </row>
    <row r="27" spans="1:26" ht="32.25" customHeight="1">
      <c r="A27" s="396" t="s">
        <v>3064</v>
      </c>
      <c r="B27" s="396" t="s">
        <v>453</v>
      </c>
      <c r="C27" s="396" t="s">
        <v>3107</v>
      </c>
      <c r="D27" s="396" t="s">
        <v>3083</v>
      </c>
      <c r="E27" s="396" t="s">
        <v>3108</v>
      </c>
      <c r="F27" s="396" t="s">
        <v>3106</v>
      </c>
      <c r="G27" s="396" t="s">
        <v>254</v>
      </c>
      <c r="H27" s="396" t="s">
        <v>3064</v>
      </c>
      <c r="I27" s="143"/>
      <c r="J27" s="143"/>
      <c r="K27" s="143"/>
      <c r="L27" s="143"/>
      <c r="M27" s="143"/>
      <c r="N27" s="143"/>
      <c r="O27" s="143"/>
      <c r="P27" s="143"/>
      <c r="Q27" s="143"/>
      <c r="R27" s="143"/>
      <c r="S27" s="143"/>
      <c r="T27" s="143"/>
      <c r="U27" s="143"/>
      <c r="V27" s="143"/>
      <c r="W27" s="143"/>
      <c r="X27" s="143"/>
      <c r="Y27" s="143"/>
      <c r="Z27" s="143"/>
    </row>
    <row r="28" spans="1:26" ht="33" customHeight="1">
      <c r="A28" s="396" t="s">
        <v>3064</v>
      </c>
      <c r="B28" s="396" t="s">
        <v>453</v>
      </c>
      <c r="C28" s="396" t="s">
        <v>3109</v>
      </c>
      <c r="D28" s="396" t="s">
        <v>3083</v>
      </c>
      <c r="E28" s="396" t="s">
        <v>3110</v>
      </c>
      <c r="F28" s="396" t="s">
        <v>3111</v>
      </c>
      <c r="G28" s="396" t="s">
        <v>254</v>
      </c>
      <c r="H28" s="396" t="s">
        <v>3064</v>
      </c>
      <c r="I28" s="143"/>
      <c r="J28" s="143"/>
      <c r="K28" s="143"/>
      <c r="L28" s="143"/>
      <c r="M28" s="143"/>
      <c r="N28" s="143"/>
      <c r="O28" s="143"/>
      <c r="P28" s="143"/>
      <c r="Q28" s="143"/>
      <c r="R28" s="143"/>
      <c r="S28" s="143"/>
      <c r="T28" s="143"/>
      <c r="U28" s="143"/>
      <c r="V28" s="143"/>
      <c r="W28" s="143"/>
      <c r="X28" s="143"/>
      <c r="Y28" s="143"/>
      <c r="Z28" s="143"/>
    </row>
    <row r="29" spans="1:26" ht="30.75" customHeight="1">
      <c r="A29" s="396" t="s">
        <v>3064</v>
      </c>
      <c r="B29" s="396" t="s">
        <v>453</v>
      </c>
      <c r="C29" s="396" t="s">
        <v>3112</v>
      </c>
      <c r="D29" s="396" t="s">
        <v>3083</v>
      </c>
      <c r="E29" s="396" t="s">
        <v>3113</v>
      </c>
      <c r="F29" s="396" t="s">
        <v>3114</v>
      </c>
      <c r="G29" s="396" t="s">
        <v>254</v>
      </c>
      <c r="H29" s="396" t="s">
        <v>3064</v>
      </c>
      <c r="I29" s="143"/>
      <c r="J29" s="143"/>
      <c r="K29" s="143"/>
      <c r="L29" s="143"/>
      <c r="M29" s="143"/>
      <c r="N29" s="143"/>
      <c r="O29" s="143"/>
      <c r="P29" s="143"/>
      <c r="Q29" s="143"/>
      <c r="R29" s="143"/>
      <c r="S29" s="143"/>
      <c r="T29" s="143"/>
      <c r="U29" s="143"/>
      <c r="V29" s="143"/>
      <c r="W29" s="143"/>
      <c r="X29" s="143"/>
      <c r="Y29" s="143"/>
      <c r="Z29" s="143"/>
    </row>
    <row r="30" spans="1:26" ht="30" customHeight="1">
      <c r="A30" s="396" t="s">
        <v>3064</v>
      </c>
      <c r="B30" s="396" t="s">
        <v>453</v>
      </c>
      <c r="C30" s="396" t="s">
        <v>3115</v>
      </c>
      <c r="D30" s="396" t="s">
        <v>3083</v>
      </c>
      <c r="E30" s="396" t="s">
        <v>3116</v>
      </c>
      <c r="F30" s="396" t="s">
        <v>3117</v>
      </c>
      <c r="G30" s="396" t="s">
        <v>254</v>
      </c>
      <c r="H30" s="396" t="s">
        <v>3064</v>
      </c>
      <c r="I30" s="143"/>
      <c r="J30" s="143"/>
      <c r="K30" s="143"/>
      <c r="L30" s="143"/>
      <c r="M30" s="143"/>
      <c r="N30" s="143"/>
      <c r="O30" s="143"/>
      <c r="P30" s="143"/>
      <c r="Q30" s="143"/>
      <c r="R30" s="143"/>
      <c r="S30" s="143"/>
      <c r="T30" s="143"/>
      <c r="U30" s="143"/>
      <c r="V30" s="143"/>
      <c r="W30" s="143"/>
      <c r="X30" s="143"/>
      <c r="Y30" s="143"/>
      <c r="Z30" s="143"/>
    </row>
    <row r="31" spans="1:26" ht="30.75" customHeight="1">
      <c r="A31" s="396" t="s">
        <v>3064</v>
      </c>
      <c r="B31" s="396" t="s">
        <v>453</v>
      </c>
      <c r="C31" s="396" t="s">
        <v>3118</v>
      </c>
      <c r="D31" s="396" t="s">
        <v>3083</v>
      </c>
      <c r="E31" s="396" t="s">
        <v>3119</v>
      </c>
      <c r="F31" s="396" t="s">
        <v>3120</v>
      </c>
      <c r="G31" s="396" t="s">
        <v>254</v>
      </c>
      <c r="H31" s="396" t="s">
        <v>3064</v>
      </c>
      <c r="I31" s="143"/>
      <c r="J31" s="143"/>
      <c r="K31" s="143"/>
      <c r="L31" s="143"/>
      <c r="M31" s="143"/>
      <c r="N31" s="143"/>
      <c r="O31" s="143"/>
      <c r="P31" s="143"/>
      <c r="Q31" s="143"/>
      <c r="R31" s="143"/>
      <c r="S31" s="143"/>
      <c r="T31" s="143"/>
      <c r="U31" s="143"/>
      <c r="V31" s="143"/>
      <c r="W31" s="143"/>
      <c r="X31" s="143"/>
      <c r="Y31" s="143"/>
      <c r="Z31" s="143"/>
    </row>
    <row r="32" spans="1:26" ht="43.5" customHeight="1">
      <c r="A32" s="396" t="s">
        <v>3064</v>
      </c>
      <c r="B32" s="396" t="s">
        <v>453</v>
      </c>
      <c r="C32" s="396" t="s">
        <v>3121</v>
      </c>
      <c r="D32" s="396" t="s">
        <v>3083</v>
      </c>
      <c r="E32" s="396" t="s">
        <v>3122</v>
      </c>
      <c r="F32" s="396" t="s">
        <v>3123</v>
      </c>
      <c r="G32" s="396" t="s">
        <v>254</v>
      </c>
      <c r="H32" s="396" t="s">
        <v>3064</v>
      </c>
      <c r="I32" s="143"/>
      <c r="J32" s="143"/>
      <c r="K32" s="143"/>
      <c r="L32" s="143"/>
      <c r="M32" s="143"/>
      <c r="N32" s="143"/>
      <c r="O32" s="143"/>
      <c r="P32" s="143"/>
      <c r="Q32" s="143"/>
      <c r="R32" s="143"/>
      <c r="S32" s="143"/>
      <c r="T32" s="143"/>
      <c r="U32" s="143"/>
      <c r="V32" s="143"/>
      <c r="W32" s="143"/>
      <c r="X32" s="143"/>
      <c r="Y32" s="143"/>
      <c r="Z32" s="143"/>
    </row>
    <row r="33" spans="1:26" ht="37.5" customHeight="1">
      <c r="A33" s="396" t="s">
        <v>3064</v>
      </c>
      <c r="B33" s="396" t="s">
        <v>453</v>
      </c>
      <c r="C33" s="396" t="s">
        <v>3124</v>
      </c>
      <c r="D33" s="396" t="s">
        <v>3083</v>
      </c>
      <c r="E33" s="396" t="s">
        <v>3125</v>
      </c>
      <c r="F33" s="396" t="s">
        <v>3126</v>
      </c>
      <c r="G33" s="396" t="s">
        <v>254</v>
      </c>
      <c r="H33" s="396" t="s">
        <v>3064</v>
      </c>
      <c r="I33" s="123"/>
      <c r="J33" s="123"/>
      <c r="K33" s="123"/>
      <c r="L33" s="123"/>
      <c r="M33" s="123"/>
      <c r="N33" s="123"/>
      <c r="O33" s="123"/>
      <c r="P33" s="123"/>
      <c r="Q33" s="123"/>
      <c r="R33" s="123"/>
      <c r="S33" s="123"/>
      <c r="T33" s="123"/>
      <c r="U33" s="123"/>
      <c r="V33" s="123"/>
      <c r="W33" s="123"/>
      <c r="X33" s="123"/>
      <c r="Y33" s="123"/>
      <c r="Z33" s="123"/>
    </row>
    <row r="34" spans="1:26" ht="18.75" customHeight="1">
      <c r="A34" s="123"/>
      <c r="B34" s="123"/>
      <c r="C34" s="123"/>
      <c r="D34" s="126"/>
      <c r="E34" s="123"/>
      <c r="F34" s="123"/>
      <c r="G34" s="123"/>
      <c r="H34" s="123"/>
      <c r="I34" s="123"/>
      <c r="J34" s="123"/>
      <c r="K34" s="123"/>
      <c r="L34" s="123"/>
      <c r="M34" s="123"/>
      <c r="N34" s="123"/>
      <c r="O34" s="123"/>
      <c r="P34" s="123"/>
      <c r="Q34" s="123"/>
      <c r="R34" s="123"/>
      <c r="S34" s="123"/>
      <c r="T34" s="123"/>
      <c r="U34" s="123"/>
      <c r="V34" s="123"/>
      <c r="W34" s="123"/>
      <c r="X34" s="123"/>
      <c r="Y34" s="123"/>
      <c r="Z34" s="123"/>
    </row>
    <row r="35" spans="1:26" ht="12.75" customHeight="1">
      <c r="A35" s="123"/>
      <c r="B35" s="791" t="s">
        <v>24</v>
      </c>
      <c r="C35" s="703"/>
      <c r="D35" s="703"/>
      <c r="E35" s="703"/>
      <c r="F35" s="703"/>
      <c r="G35" s="123"/>
      <c r="H35" s="123"/>
      <c r="I35" s="123"/>
      <c r="J35" s="123"/>
      <c r="K35" s="123"/>
      <c r="L35" s="123"/>
      <c r="M35" s="123"/>
      <c r="N35" s="123"/>
      <c r="O35" s="123"/>
      <c r="P35" s="123"/>
      <c r="Q35" s="123"/>
      <c r="R35" s="123"/>
      <c r="S35" s="123"/>
      <c r="T35" s="123"/>
      <c r="U35" s="123"/>
      <c r="V35" s="123"/>
      <c r="W35" s="123"/>
      <c r="X35" s="123"/>
      <c r="Y35" s="123"/>
      <c r="Z35" s="123"/>
    </row>
    <row r="36" spans="1:26" ht="17.25" customHeight="1">
      <c r="A36" s="123"/>
      <c r="B36" s="703"/>
      <c r="C36" s="703"/>
      <c r="D36" s="703"/>
      <c r="E36" s="703"/>
      <c r="F36" s="703"/>
      <c r="G36" s="123"/>
      <c r="H36" s="123"/>
      <c r="I36" s="123"/>
      <c r="J36" s="123"/>
      <c r="K36" s="123"/>
      <c r="L36" s="123"/>
      <c r="M36" s="123"/>
      <c r="N36" s="123"/>
      <c r="O36" s="123"/>
      <c r="P36" s="123"/>
      <c r="Q36" s="123"/>
      <c r="R36" s="123"/>
      <c r="S36" s="123"/>
      <c r="T36" s="123"/>
      <c r="U36" s="123"/>
      <c r="V36" s="123"/>
      <c r="W36" s="123"/>
      <c r="X36" s="123"/>
      <c r="Y36" s="123"/>
      <c r="Z36" s="123"/>
    </row>
    <row r="37" spans="1:26" ht="17.25" customHeight="1">
      <c r="A37" s="398" t="s">
        <v>3127</v>
      </c>
      <c r="B37" s="703"/>
      <c r="C37" s="703"/>
      <c r="D37" s="703"/>
      <c r="E37" s="703"/>
      <c r="F37" s="703"/>
      <c r="G37" s="123"/>
      <c r="H37" s="123"/>
      <c r="I37" s="123"/>
      <c r="J37" s="123"/>
      <c r="K37" s="123"/>
      <c r="L37" s="123"/>
      <c r="M37" s="123"/>
      <c r="N37" s="123"/>
      <c r="O37" s="123"/>
      <c r="P37" s="123"/>
      <c r="Q37" s="123"/>
      <c r="R37" s="123"/>
      <c r="S37" s="123"/>
      <c r="T37" s="123"/>
      <c r="U37" s="123"/>
      <c r="V37" s="123"/>
      <c r="W37" s="123"/>
      <c r="X37" s="123"/>
      <c r="Y37" s="123"/>
      <c r="Z37" s="123"/>
    </row>
    <row r="38" spans="1:26" ht="17.25" customHeight="1">
      <c r="A38" s="398" t="s">
        <v>3128</v>
      </c>
      <c r="B38" s="703"/>
      <c r="C38" s="703"/>
      <c r="D38" s="703"/>
      <c r="E38" s="703"/>
      <c r="F38" s="703"/>
      <c r="G38" s="123"/>
      <c r="H38" s="123"/>
      <c r="I38" s="123"/>
      <c r="J38" s="123"/>
      <c r="K38" s="123"/>
      <c r="L38" s="123"/>
      <c r="M38" s="123"/>
      <c r="N38" s="123"/>
      <c r="O38" s="123"/>
      <c r="P38" s="123"/>
      <c r="Q38" s="123"/>
      <c r="R38" s="123"/>
      <c r="S38" s="123"/>
      <c r="T38" s="123"/>
      <c r="U38" s="123"/>
      <c r="V38" s="123"/>
      <c r="W38" s="123"/>
      <c r="X38" s="123"/>
      <c r="Y38" s="123"/>
      <c r="Z38" s="123"/>
    </row>
    <row r="39" spans="1:26" ht="17.25" customHeight="1">
      <c r="A39" s="123"/>
      <c r="B39" s="791" t="s">
        <v>3129</v>
      </c>
      <c r="C39" s="703"/>
      <c r="D39" s="703"/>
      <c r="E39" s="703"/>
      <c r="F39" s="703"/>
      <c r="G39" s="123"/>
      <c r="H39" s="123"/>
      <c r="I39" s="123"/>
      <c r="J39" s="123"/>
      <c r="K39" s="123"/>
      <c r="L39" s="123"/>
      <c r="M39" s="123"/>
      <c r="N39" s="123"/>
      <c r="O39" s="123"/>
      <c r="P39" s="123"/>
      <c r="Q39" s="123"/>
      <c r="R39" s="123"/>
      <c r="S39" s="123"/>
      <c r="T39" s="123"/>
      <c r="U39" s="123"/>
      <c r="V39" s="123"/>
      <c r="W39" s="123"/>
      <c r="X39" s="123"/>
      <c r="Y39" s="123"/>
      <c r="Z39" s="123"/>
    </row>
    <row r="40" spans="1:26" ht="18.75" customHeight="1">
      <c r="A40" s="123"/>
      <c r="B40" s="769" t="s">
        <v>3130</v>
      </c>
      <c r="C40" s="792"/>
      <c r="D40" s="792"/>
      <c r="E40" s="792"/>
      <c r="F40" s="792"/>
      <c r="G40" s="123"/>
      <c r="H40" s="123"/>
      <c r="I40" s="123"/>
      <c r="J40" s="123"/>
      <c r="K40" s="123"/>
      <c r="L40" s="123"/>
      <c r="M40" s="123"/>
      <c r="N40" s="123"/>
      <c r="O40" s="123"/>
      <c r="P40" s="123"/>
      <c r="Q40" s="123"/>
      <c r="R40" s="123"/>
      <c r="S40" s="123"/>
      <c r="T40" s="123"/>
      <c r="U40" s="123"/>
      <c r="V40" s="123"/>
      <c r="W40" s="123"/>
      <c r="X40" s="123"/>
      <c r="Y40" s="123"/>
      <c r="Z40" s="123"/>
    </row>
    <row r="41" spans="1:26" ht="18.75" customHeight="1">
      <c r="A41" s="123"/>
      <c r="B41" s="123"/>
      <c r="C41" s="123"/>
      <c r="D41" s="126"/>
      <c r="E41" s="123"/>
      <c r="F41" s="123"/>
      <c r="G41" s="123"/>
      <c r="H41" s="123"/>
      <c r="I41" s="123"/>
      <c r="J41" s="123"/>
      <c r="K41" s="123"/>
      <c r="L41" s="123"/>
      <c r="M41" s="123"/>
      <c r="N41" s="123"/>
      <c r="O41" s="123"/>
      <c r="P41" s="123"/>
      <c r="Q41" s="123"/>
      <c r="R41" s="123"/>
      <c r="S41" s="123"/>
      <c r="T41" s="123"/>
      <c r="U41" s="123"/>
      <c r="V41" s="123"/>
      <c r="W41" s="123"/>
      <c r="X41" s="123"/>
      <c r="Y41" s="123"/>
      <c r="Z41" s="123"/>
    </row>
    <row r="42" spans="1:26" ht="18.75" customHeight="1">
      <c r="A42" s="123"/>
      <c r="B42" s="123"/>
      <c r="C42" s="123"/>
      <c r="D42" s="126"/>
      <c r="E42" s="123"/>
      <c r="F42" s="123"/>
      <c r="G42" s="123"/>
      <c r="H42" s="123"/>
      <c r="I42" s="123"/>
      <c r="J42" s="123"/>
      <c r="K42" s="123"/>
      <c r="L42" s="123"/>
      <c r="M42" s="123"/>
      <c r="N42" s="123"/>
      <c r="O42" s="123"/>
      <c r="P42" s="123"/>
      <c r="Q42" s="123"/>
      <c r="R42" s="123"/>
      <c r="S42" s="123"/>
      <c r="T42" s="123"/>
      <c r="U42" s="123"/>
      <c r="V42" s="123"/>
      <c r="W42" s="123"/>
      <c r="X42" s="123"/>
      <c r="Y42" s="123"/>
      <c r="Z42" s="123"/>
    </row>
    <row r="43" spans="1:26" ht="18.75" customHeight="1">
      <c r="A43" s="123"/>
      <c r="B43" s="123"/>
      <c r="C43" s="123"/>
      <c r="D43" s="126"/>
      <c r="E43" s="123"/>
      <c r="G43" s="123"/>
      <c r="H43" s="123"/>
      <c r="I43" s="123"/>
      <c r="J43" s="123"/>
      <c r="K43" s="123"/>
      <c r="L43" s="123"/>
      <c r="M43" s="123"/>
      <c r="N43" s="123"/>
      <c r="O43" s="123"/>
      <c r="P43" s="123"/>
      <c r="Q43" s="123"/>
      <c r="R43" s="123"/>
      <c r="S43" s="123"/>
      <c r="T43" s="123"/>
      <c r="U43" s="123"/>
      <c r="V43" s="123"/>
      <c r="W43" s="123"/>
      <c r="X43" s="123"/>
      <c r="Y43" s="123"/>
      <c r="Z43" s="123"/>
    </row>
    <row r="44" spans="1:26" ht="18.75" customHeight="1">
      <c r="A44" s="123"/>
      <c r="B44" s="123"/>
      <c r="C44" s="123"/>
      <c r="D44" s="126"/>
      <c r="E44" s="123"/>
      <c r="F44" s="123"/>
      <c r="G44" s="123"/>
      <c r="H44" s="123"/>
      <c r="I44" s="123"/>
      <c r="J44" s="123"/>
      <c r="K44" s="123"/>
      <c r="L44" s="123"/>
      <c r="M44" s="123"/>
      <c r="N44" s="123"/>
      <c r="O44" s="123"/>
      <c r="P44" s="123"/>
      <c r="Q44" s="123"/>
      <c r="R44" s="123"/>
      <c r="S44" s="123"/>
      <c r="T44" s="123"/>
      <c r="U44" s="123"/>
      <c r="V44" s="123"/>
      <c r="W44" s="123"/>
      <c r="X44" s="123"/>
      <c r="Y44" s="123"/>
      <c r="Z44" s="123"/>
    </row>
    <row r="45" spans="1:26" ht="18.75" customHeight="1">
      <c r="A45" s="123"/>
      <c r="B45" s="123"/>
      <c r="C45" s="123"/>
      <c r="D45" s="126"/>
      <c r="E45" s="123"/>
      <c r="F45" s="123"/>
      <c r="G45" s="123"/>
      <c r="H45" s="123"/>
      <c r="I45" s="123"/>
      <c r="J45" s="123"/>
      <c r="K45" s="123"/>
      <c r="L45" s="123"/>
      <c r="M45" s="123"/>
      <c r="N45" s="123"/>
      <c r="O45" s="123"/>
      <c r="P45" s="123"/>
      <c r="Q45" s="123"/>
      <c r="R45" s="123"/>
      <c r="S45" s="123"/>
      <c r="T45" s="123"/>
      <c r="U45" s="123"/>
      <c r="V45" s="123"/>
      <c r="W45" s="123"/>
      <c r="X45" s="123"/>
      <c r="Y45" s="123"/>
      <c r="Z45" s="123"/>
    </row>
    <row r="46" spans="1:26" ht="18.75" customHeight="1">
      <c r="A46" s="123"/>
      <c r="B46" s="123"/>
      <c r="C46" s="123"/>
      <c r="D46" s="126"/>
      <c r="E46" s="123"/>
      <c r="F46" s="123"/>
      <c r="G46" s="123"/>
      <c r="H46" s="123"/>
      <c r="I46" s="123"/>
      <c r="J46" s="123"/>
      <c r="K46" s="123"/>
      <c r="L46" s="123"/>
      <c r="M46" s="123"/>
      <c r="N46" s="123"/>
      <c r="O46" s="123"/>
      <c r="P46" s="123"/>
      <c r="Q46" s="123"/>
      <c r="R46" s="123"/>
      <c r="S46" s="123"/>
      <c r="T46" s="123"/>
      <c r="U46" s="123"/>
      <c r="V46" s="123"/>
      <c r="W46" s="123"/>
      <c r="X46" s="123"/>
      <c r="Y46" s="123"/>
      <c r="Z46" s="123"/>
    </row>
    <row r="47" spans="1:26" ht="18.75" customHeight="1">
      <c r="A47" s="123"/>
      <c r="B47" s="123"/>
      <c r="C47" s="123"/>
      <c r="E47" s="123"/>
      <c r="F47" s="123"/>
      <c r="G47" s="123"/>
      <c r="H47" s="123"/>
      <c r="I47" s="123"/>
      <c r="J47" s="123"/>
      <c r="K47" s="123"/>
      <c r="L47" s="123"/>
      <c r="M47" s="123"/>
      <c r="N47" s="123"/>
      <c r="O47" s="123"/>
      <c r="P47" s="123"/>
      <c r="Q47" s="123"/>
      <c r="R47" s="123"/>
      <c r="S47" s="123"/>
      <c r="T47" s="123"/>
      <c r="U47" s="123"/>
      <c r="V47" s="123"/>
      <c r="W47" s="123"/>
      <c r="X47" s="123"/>
      <c r="Y47" s="123"/>
      <c r="Z47" s="123"/>
    </row>
    <row r="48" spans="1:26" ht="18.75" customHeight="1">
      <c r="A48" s="123"/>
      <c r="B48" s="123"/>
      <c r="C48" s="123"/>
      <c r="D48" s="126"/>
      <c r="E48" s="123"/>
      <c r="F48" s="123"/>
      <c r="G48" s="123"/>
      <c r="H48" s="123"/>
      <c r="I48" s="123"/>
      <c r="J48" s="123"/>
      <c r="K48" s="123"/>
      <c r="L48" s="123"/>
      <c r="M48" s="123"/>
      <c r="N48" s="123"/>
      <c r="O48" s="123"/>
      <c r="P48" s="123"/>
      <c r="Q48" s="123"/>
      <c r="R48" s="123"/>
      <c r="S48" s="123"/>
      <c r="T48" s="123"/>
      <c r="U48" s="123"/>
      <c r="V48" s="123"/>
      <c r="W48" s="123"/>
      <c r="X48" s="123"/>
      <c r="Y48" s="123"/>
      <c r="Z48" s="123"/>
    </row>
    <row r="49" spans="1:26" ht="18.75" customHeight="1">
      <c r="A49" s="123"/>
      <c r="B49" s="123"/>
      <c r="C49" s="123"/>
      <c r="D49" s="126"/>
      <c r="E49" s="123"/>
      <c r="F49" s="123"/>
      <c r="G49" s="123"/>
      <c r="H49" s="123"/>
      <c r="I49" s="123"/>
      <c r="J49" s="123"/>
      <c r="K49" s="123"/>
      <c r="L49" s="123"/>
      <c r="M49" s="123"/>
      <c r="N49" s="123"/>
      <c r="O49" s="123"/>
      <c r="P49" s="123"/>
      <c r="Q49" s="123"/>
      <c r="R49" s="123"/>
      <c r="S49" s="123"/>
      <c r="T49" s="123"/>
      <c r="U49" s="123"/>
      <c r="V49" s="123"/>
      <c r="W49" s="123"/>
      <c r="X49" s="123"/>
      <c r="Y49" s="123"/>
      <c r="Z49" s="123"/>
    </row>
    <row r="50" spans="1:26" ht="18.75" customHeight="1">
      <c r="A50" s="123"/>
      <c r="B50" s="123"/>
      <c r="C50" s="123"/>
      <c r="D50" s="126"/>
      <c r="E50" s="123"/>
      <c r="F50" s="123"/>
      <c r="G50" s="123"/>
      <c r="H50" s="123"/>
      <c r="I50" s="123"/>
      <c r="J50" s="123"/>
      <c r="K50" s="123"/>
      <c r="L50" s="123"/>
      <c r="M50" s="123"/>
      <c r="N50" s="123"/>
      <c r="O50" s="123"/>
      <c r="P50" s="123"/>
      <c r="Q50" s="123"/>
      <c r="R50" s="123"/>
      <c r="S50" s="123"/>
      <c r="T50" s="123"/>
      <c r="U50" s="123"/>
      <c r="V50" s="123"/>
      <c r="W50" s="123"/>
      <c r="X50" s="123"/>
      <c r="Y50" s="123"/>
      <c r="Z50" s="123"/>
    </row>
    <row r="51" spans="1:26" ht="18.75" customHeight="1">
      <c r="A51" s="123"/>
      <c r="B51" s="123"/>
      <c r="C51" s="123"/>
      <c r="D51" s="126"/>
      <c r="E51" s="123"/>
      <c r="F51" s="123"/>
      <c r="G51" s="123"/>
      <c r="H51" s="123"/>
      <c r="I51" s="123"/>
      <c r="J51" s="123"/>
      <c r="K51" s="123"/>
      <c r="L51" s="123"/>
      <c r="M51" s="123"/>
      <c r="N51" s="123"/>
      <c r="O51" s="123"/>
      <c r="P51" s="123"/>
      <c r="Q51" s="123"/>
      <c r="R51" s="123"/>
      <c r="S51" s="123"/>
      <c r="T51" s="123"/>
      <c r="U51" s="123"/>
      <c r="V51" s="123"/>
      <c r="W51" s="123"/>
      <c r="X51" s="123"/>
      <c r="Y51" s="123"/>
      <c r="Z51" s="123"/>
    </row>
    <row r="52" spans="1:26" ht="18.75" customHeight="1">
      <c r="A52" s="123"/>
      <c r="B52" s="123"/>
      <c r="C52" s="123"/>
      <c r="D52" s="126"/>
      <c r="E52" s="123"/>
      <c r="F52" s="123"/>
      <c r="G52" s="123"/>
      <c r="H52" s="123"/>
      <c r="I52" s="123"/>
      <c r="J52" s="123"/>
      <c r="K52" s="123"/>
      <c r="L52" s="123"/>
      <c r="M52" s="123"/>
      <c r="N52" s="123"/>
      <c r="O52" s="123"/>
      <c r="P52" s="123"/>
      <c r="Q52" s="123"/>
      <c r="R52" s="123"/>
      <c r="S52" s="123"/>
      <c r="T52" s="123"/>
      <c r="U52" s="123"/>
      <c r="V52" s="123"/>
      <c r="W52" s="123"/>
      <c r="X52" s="123"/>
      <c r="Y52" s="123"/>
      <c r="Z52" s="123"/>
    </row>
    <row r="53" spans="1:26" ht="18.75" customHeight="1">
      <c r="A53" s="123"/>
      <c r="B53" s="123"/>
      <c r="C53" s="123"/>
      <c r="D53" s="126"/>
      <c r="E53" s="123"/>
      <c r="F53" s="123"/>
      <c r="G53" s="123"/>
      <c r="H53" s="123"/>
      <c r="I53" s="123"/>
      <c r="J53" s="123"/>
      <c r="K53" s="123"/>
      <c r="L53" s="123"/>
      <c r="M53" s="123"/>
      <c r="N53" s="123"/>
      <c r="O53" s="123"/>
      <c r="P53" s="123"/>
      <c r="Q53" s="123"/>
      <c r="R53" s="123"/>
      <c r="S53" s="123"/>
      <c r="T53" s="123"/>
      <c r="U53" s="123"/>
      <c r="V53" s="123"/>
      <c r="W53" s="123"/>
      <c r="X53" s="123"/>
      <c r="Y53" s="123"/>
      <c r="Z53" s="123"/>
    </row>
    <row r="54" spans="1:26" ht="18.75" customHeight="1">
      <c r="A54" s="123"/>
      <c r="B54" s="123"/>
      <c r="C54" s="123"/>
      <c r="D54" s="126"/>
      <c r="E54" s="123"/>
      <c r="F54" s="123"/>
      <c r="G54" s="123"/>
      <c r="H54" s="123"/>
      <c r="I54" s="123"/>
      <c r="J54" s="123"/>
      <c r="K54" s="123"/>
      <c r="L54" s="123"/>
      <c r="M54" s="123"/>
      <c r="N54" s="123"/>
      <c r="O54" s="123"/>
      <c r="P54" s="123"/>
      <c r="Q54" s="123"/>
      <c r="R54" s="123"/>
      <c r="S54" s="123"/>
      <c r="T54" s="123"/>
      <c r="U54" s="123"/>
      <c r="V54" s="123"/>
      <c r="W54" s="123"/>
      <c r="X54" s="123"/>
      <c r="Y54" s="123"/>
      <c r="Z54" s="123"/>
    </row>
    <row r="55" spans="1:26" ht="18.75" customHeight="1">
      <c r="A55" s="123"/>
      <c r="B55" s="123"/>
      <c r="C55" s="123"/>
      <c r="D55" s="126"/>
      <c r="E55" s="123"/>
      <c r="F55" s="123"/>
      <c r="G55" s="123"/>
      <c r="H55" s="123"/>
      <c r="I55" s="123"/>
      <c r="J55" s="123"/>
      <c r="K55" s="123"/>
      <c r="L55" s="123"/>
      <c r="M55" s="123"/>
      <c r="N55" s="123"/>
      <c r="O55" s="123"/>
      <c r="P55" s="123"/>
      <c r="Q55" s="123"/>
      <c r="R55" s="123"/>
      <c r="S55" s="123"/>
      <c r="T55" s="123"/>
      <c r="U55" s="123"/>
      <c r="V55" s="123"/>
      <c r="W55" s="123"/>
      <c r="X55" s="123"/>
      <c r="Y55" s="123"/>
      <c r="Z55" s="123"/>
    </row>
    <row r="56" spans="1:26" ht="18.75" customHeight="1">
      <c r="A56" s="123"/>
      <c r="B56" s="123"/>
      <c r="C56" s="123"/>
      <c r="D56" s="126"/>
      <c r="E56" s="123"/>
      <c r="F56" s="123"/>
      <c r="G56" s="123"/>
      <c r="H56" s="123"/>
      <c r="I56" s="123"/>
      <c r="J56" s="123"/>
      <c r="K56" s="123"/>
      <c r="L56" s="123"/>
      <c r="M56" s="123"/>
      <c r="N56" s="123"/>
      <c r="O56" s="123"/>
      <c r="P56" s="123"/>
      <c r="Q56" s="123"/>
      <c r="R56" s="123"/>
      <c r="S56" s="123"/>
      <c r="T56" s="123"/>
      <c r="U56" s="123"/>
      <c r="V56" s="123"/>
      <c r="W56" s="123"/>
      <c r="X56" s="123"/>
      <c r="Y56" s="123"/>
      <c r="Z56" s="123"/>
    </row>
    <row r="57" spans="1:26" ht="18.75" customHeight="1">
      <c r="A57" s="123"/>
      <c r="B57" s="123"/>
      <c r="C57" s="123"/>
      <c r="D57" s="126"/>
      <c r="E57" s="123"/>
      <c r="F57" s="123"/>
      <c r="G57" s="123"/>
      <c r="H57" s="123"/>
      <c r="I57" s="123"/>
      <c r="J57" s="123"/>
      <c r="K57" s="123"/>
      <c r="L57" s="123"/>
      <c r="M57" s="123"/>
      <c r="N57" s="123"/>
      <c r="O57" s="123"/>
      <c r="P57" s="123"/>
      <c r="Q57" s="123"/>
      <c r="R57" s="123"/>
      <c r="S57" s="123"/>
      <c r="T57" s="123"/>
      <c r="U57" s="123"/>
      <c r="V57" s="123"/>
      <c r="W57" s="123"/>
      <c r="X57" s="123"/>
      <c r="Y57" s="123"/>
      <c r="Z57" s="123"/>
    </row>
    <row r="58" spans="1:26" ht="18.75" customHeight="1">
      <c r="A58" s="123"/>
      <c r="B58" s="123"/>
      <c r="C58" s="123"/>
      <c r="D58" s="126"/>
      <c r="E58" s="123"/>
      <c r="F58" s="123"/>
      <c r="G58" s="123"/>
      <c r="H58" s="123"/>
      <c r="I58" s="123"/>
      <c r="J58" s="123"/>
      <c r="K58" s="123"/>
      <c r="L58" s="123"/>
      <c r="M58" s="123"/>
      <c r="N58" s="123"/>
      <c r="O58" s="123"/>
      <c r="P58" s="123"/>
      <c r="Q58" s="123"/>
      <c r="R58" s="123"/>
      <c r="S58" s="123"/>
      <c r="T58" s="123"/>
      <c r="U58" s="123"/>
      <c r="V58" s="123"/>
      <c r="W58" s="123"/>
      <c r="X58" s="123"/>
      <c r="Y58" s="123"/>
      <c r="Z58" s="123"/>
    </row>
    <row r="59" spans="1:26" ht="18.75" customHeight="1">
      <c r="A59" s="123"/>
      <c r="B59" s="123"/>
      <c r="C59" s="123"/>
      <c r="D59" s="126"/>
      <c r="E59" s="123"/>
      <c r="F59" s="123"/>
      <c r="G59" s="123"/>
      <c r="H59" s="123"/>
      <c r="I59" s="123"/>
      <c r="J59" s="123"/>
      <c r="K59" s="123"/>
      <c r="L59" s="123"/>
      <c r="M59" s="123"/>
      <c r="N59" s="123"/>
      <c r="O59" s="123"/>
      <c r="P59" s="123"/>
      <c r="Q59" s="123"/>
      <c r="R59" s="123"/>
      <c r="S59" s="123"/>
      <c r="T59" s="123"/>
      <c r="U59" s="123"/>
      <c r="V59" s="123"/>
      <c r="W59" s="123"/>
      <c r="X59" s="123"/>
      <c r="Y59" s="123"/>
      <c r="Z59" s="123"/>
    </row>
    <row r="60" spans="1:26" ht="18.75" customHeight="1">
      <c r="A60" s="123"/>
      <c r="B60" s="123"/>
      <c r="C60" s="123"/>
      <c r="D60" s="126"/>
      <c r="E60" s="123"/>
      <c r="F60" s="123"/>
      <c r="G60" s="123"/>
      <c r="H60" s="123"/>
      <c r="I60" s="123"/>
      <c r="J60" s="123"/>
      <c r="K60" s="123"/>
      <c r="L60" s="123"/>
      <c r="M60" s="123"/>
      <c r="N60" s="123"/>
      <c r="O60" s="123"/>
      <c r="P60" s="123"/>
      <c r="Q60" s="123"/>
      <c r="R60" s="123"/>
      <c r="S60" s="123"/>
      <c r="T60" s="123"/>
      <c r="U60" s="123"/>
      <c r="V60" s="123"/>
      <c r="W60" s="123"/>
      <c r="X60" s="123"/>
      <c r="Y60" s="123"/>
      <c r="Z60" s="123"/>
    </row>
    <row r="61" spans="1:26" ht="18.75" customHeight="1">
      <c r="A61" s="123"/>
      <c r="B61" s="123"/>
      <c r="C61" s="123"/>
      <c r="D61" s="126"/>
      <c r="E61" s="123"/>
      <c r="F61" s="123"/>
      <c r="G61" s="123"/>
      <c r="H61" s="123"/>
      <c r="I61" s="123"/>
      <c r="J61" s="123"/>
      <c r="K61" s="123"/>
      <c r="L61" s="123"/>
      <c r="M61" s="123"/>
      <c r="N61" s="123"/>
      <c r="O61" s="123"/>
      <c r="P61" s="123"/>
      <c r="Q61" s="123"/>
      <c r="R61" s="123"/>
      <c r="S61" s="123"/>
      <c r="T61" s="123"/>
      <c r="U61" s="123"/>
      <c r="V61" s="123"/>
      <c r="W61" s="123"/>
      <c r="X61" s="123"/>
      <c r="Y61" s="123"/>
      <c r="Z61" s="123"/>
    </row>
    <row r="62" spans="1:26" ht="18.75" customHeight="1">
      <c r="A62" s="123"/>
      <c r="B62" s="123"/>
      <c r="C62" s="123"/>
      <c r="D62" s="126"/>
      <c r="E62" s="123"/>
      <c r="F62" s="123"/>
      <c r="G62" s="123"/>
      <c r="H62" s="123"/>
      <c r="I62" s="123"/>
      <c r="J62" s="123"/>
      <c r="K62" s="123"/>
      <c r="L62" s="123"/>
      <c r="M62" s="123"/>
      <c r="N62" s="123"/>
      <c r="O62" s="123"/>
      <c r="P62" s="123"/>
      <c r="Q62" s="123"/>
      <c r="R62" s="123"/>
      <c r="S62" s="123"/>
      <c r="T62" s="123"/>
      <c r="U62" s="123"/>
      <c r="V62" s="123"/>
      <c r="W62" s="123"/>
      <c r="X62" s="123"/>
      <c r="Y62" s="123"/>
      <c r="Z62" s="123"/>
    </row>
    <row r="63" spans="1:26" ht="18.75" customHeight="1">
      <c r="A63" s="123"/>
      <c r="B63" s="123"/>
      <c r="C63" s="123"/>
      <c r="D63" s="126"/>
      <c r="E63" s="123"/>
      <c r="F63" s="123"/>
      <c r="G63" s="123"/>
      <c r="H63" s="123"/>
      <c r="I63" s="123"/>
      <c r="J63" s="123"/>
      <c r="K63" s="123"/>
      <c r="L63" s="123"/>
      <c r="M63" s="123"/>
      <c r="N63" s="123"/>
      <c r="O63" s="123"/>
      <c r="P63" s="123"/>
      <c r="Q63" s="123"/>
      <c r="R63" s="123"/>
      <c r="S63" s="123"/>
      <c r="T63" s="123"/>
      <c r="U63" s="123"/>
      <c r="V63" s="123"/>
      <c r="W63" s="123"/>
      <c r="X63" s="123"/>
      <c r="Y63" s="123"/>
      <c r="Z63" s="123"/>
    </row>
    <row r="64" spans="1:26" ht="18.75" customHeight="1">
      <c r="A64" s="123"/>
      <c r="B64" s="123"/>
      <c r="C64" s="123"/>
      <c r="D64" s="126"/>
      <c r="E64" s="123"/>
      <c r="F64" s="123"/>
      <c r="G64" s="123"/>
      <c r="H64" s="123"/>
      <c r="I64" s="123"/>
      <c r="J64" s="123"/>
      <c r="K64" s="123"/>
      <c r="L64" s="123"/>
      <c r="M64" s="123"/>
      <c r="N64" s="123"/>
      <c r="O64" s="123"/>
      <c r="P64" s="123"/>
      <c r="Q64" s="123"/>
      <c r="R64" s="123"/>
      <c r="S64" s="123"/>
      <c r="T64" s="123"/>
      <c r="U64" s="123"/>
      <c r="V64" s="123"/>
      <c r="W64" s="123"/>
      <c r="X64" s="123"/>
      <c r="Y64" s="123"/>
      <c r="Z64" s="123"/>
    </row>
    <row r="65" spans="1:26" ht="18.75" customHeight="1">
      <c r="A65" s="123"/>
      <c r="B65" s="123"/>
      <c r="C65" s="123"/>
      <c r="D65" s="126"/>
      <c r="E65" s="123"/>
      <c r="F65" s="123"/>
      <c r="G65" s="123"/>
      <c r="H65" s="123"/>
      <c r="I65" s="123"/>
      <c r="J65" s="123"/>
      <c r="K65" s="123"/>
      <c r="L65" s="123"/>
      <c r="M65" s="123"/>
      <c r="N65" s="123"/>
      <c r="O65" s="123"/>
      <c r="P65" s="123"/>
      <c r="Q65" s="123"/>
      <c r="R65" s="123"/>
      <c r="S65" s="123"/>
      <c r="T65" s="123"/>
      <c r="U65" s="123"/>
      <c r="V65" s="123"/>
      <c r="W65" s="123"/>
      <c r="X65" s="123"/>
      <c r="Y65" s="123"/>
      <c r="Z65" s="123"/>
    </row>
    <row r="66" spans="1:26" ht="18.75" customHeight="1">
      <c r="A66" s="123"/>
      <c r="B66" s="123"/>
      <c r="C66" s="123"/>
      <c r="D66" s="126"/>
      <c r="E66" s="123"/>
      <c r="F66" s="123"/>
      <c r="G66" s="123"/>
      <c r="H66" s="123"/>
      <c r="I66" s="123"/>
      <c r="J66" s="123"/>
      <c r="K66" s="123"/>
      <c r="L66" s="123"/>
      <c r="M66" s="123"/>
      <c r="N66" s="123"/>
      <c r="O66" s="123"/>
      <c r="P66" s="123"/>
      <c r="Q66" s="123"/>
      <c r="R66" s="123"/>
      <c r="S66" s="123"/>
      <c r="T66" s="123"/>
      <c r="U66" s="123"/>
      <c r="V66" s="123"/>
      <c r="W66" s="123"/>
      <c r="X66" s="123"/>
      <c r="Y66" s="123"/>
      <c r="Z66" s="123"/>
    </row>
    <row r="67" spans="1:26" ht="18.75" customHeight="1">
      <c r="A67" s="123"/>
      <c r="B67" s="123"/>
      <c r="C67" s="123"/>
      <c r="D67" s="126"/>
      <c r="E67" s="123"/>
      <c r="F67" s="123"/>
      <c r="G67" s="123"/>
      <c r="H67" s="123"/>
      <c r="I67" s="123"/>
      <c r="J67" s="123"/>
      <c r="K67" s="123"/>
      <c r="L67" s="123"/>
      <c r="M67" s="123"/>
      <c r="N67" s="123"/>
      <c r="O67" s="123"/>
      <c r="P67" s="123"/>
      <c r="Q67" s="123"/>
      <c r="R67" s="123"/>
      <c r="S67" s="123"/>
      <c r="T67" s="123"/>
      <c r="U67" s="123"/>
      <c r="V67" s="123"/>
      <c r="W67" s="123"/>
      <c r="X67" s="123"/>
      <c r="Y67" s="123"/>
      <c r="Z67" s="123"/>
    </row>
    <row r="68" spans="1:26" ht="18.75" customHeight="1">
      <c r="A68" s="123"/>
      <c r="B68" s="123"/>
      <c r="C68" s="123"/>
      <c r="D68" s="126"/>
      <c r="E68" s="123"/>
      <c r="F68" s="123"/>
      <c r="G68" s="123"/>
      <c r="H68" s="123"/>
      <c r="I68" s="123"/>
      <c r="J68" s="123"/>
      <c r="K68" s="123"/>
      <c r="L68" s="123"/>
      <c r="M68" s="123"/>
      <c r="N68" s="123"/>
      <c r="O68" s="123"/>
      <c r="P68" s="123"/>
      <c r="Q68" s="123"/>
      <c r="R68" s="123"/>
      <c r="S68" s="123"/>
      <c r="T68" s="123"/>
      <c r="U68" s="123"/>
      <c r="V68" s="123"/>
      <c r="W68" s="123"/>
      <c r="X68" s="123"/>
      <c r="Y68" s="123"/>
      <c r="Z68" s="123"/>
    </row>
    <row r="69" spans="1:26" ht="18.75" customHeight="1">
      <c r="A69" s="123"/>
      <c r="B69" s="123"/>
      <c r="C69" s="123"/>
      <c r="D69" s="126"/>
      <c r="E69" s="123"/>
      <c r="F69" s="123"/>
      <c r="G69" s="123"/>
      <c r="H69" s="123"/>
      <c r="I69" s="123"/>
      <c r="J69" s="123"/>
      <c r="K69" s="123"/>
      <c r="L69" s="123"/>
      <c r="M69" s="123"/>
      <c r="N69" s="123"/>
      <c r="O69" s="123"/>
      <c r="P69" s="123"/>
      <c r="Q69" s="123"/>
      <c r="R69" s="123"/>
      <c r="S69" s="123"/>
      <c r="T69" s="123"/>
      <c r="U69" s="123"/>
      <c r="V69" s="123"/>
      <c r="W69" s="123"/>
      <c r="X69" s="123"/>
      <c r="Y69" s="123"/>
      <c r="Z69" s="123"/>
    </row>
    <row r="70" spans="1:26" ht="18.75" customHeight="1">
      <c r="A70" s="123"/>
      <c r="B70" s="123"/>
      <c r="C70" s="123"/>
      <c r="D70" s="126"/>
      <c r="E70" s="123"/>
      <c r="F70" s="123"/>
      <c r="G70" s="123"/>
      <c r="H70" s="123"/>
      <c r="I70" s="123"/>
      <c r="J70" s="123"/>
      <c r="K70" s="123"/>
      <c r="L70" s="123"/>
      <c r="M70" s="123"/>
      <c r="N70" s="123"/>
      <c r="O70" s="123"/>
      <c r="P70" s="123"/>
      <c r="Q70" s="123"/>
      <c r="R70" s="123"/>
      <c r="S70" s="123"/>
      <c r="T70" s="123"/>
      <c r="U70" s="123"/>
      <c r="V70" s="123"/>
      <c r="W70" s="123"/>
      <c r="X70" s="123"/>
      <c r="Y70" s="123"/>
      <c r="Z70" s="123"/>
    </row>
    <row r="71" spans="1:26" ht="18.75" customHeight="1">
      <c r="A71" s="123"/>
      <c r="B71" s="123"/>
      <c r="C71" s="123"/>
      <c r="D71" s="126"/>
      <c r="E71" s="123"/>
      <c r="F71" s="123"/>
      <c r="G71" s="123"/>
      <c r="H71" s="123"/>
      <c r="I71" s="123"/>
      <c r="J71" s="123"/>
      <c r="K71" s="123"/>
      <c r="L71" s="123"/>
      <c r="M71" s="123"/>
      <c r="N71" s="123"/>
      <c r="O71" s="123"/>
      <c r="P71" s="123"/>
      <c r="Q71" s="123"/>
      <c r="R71" s="123"/>
      <c r="S71" s="123"/>
      <c r="T71" s="123"/>
      <c r="U71" s="123"/>
      <c r="V71" s="123"/>
      <c r="W71" s="123"/>
      <c r="X71" s="123"/>
      <c r="Y71" s="123"/>
      <c r="Z71" s="123"/>
    </row>
    <row r="72" spans="1:26" ht="18.75" customHeight="1">
      <c r="A72" s="123"/>
      <c r="B72" s="123"/>
      <c r="C72" s="123"/>
      <c r="D72" s="126"/>
      <c r="E72" s="123"/>
      <c r="F72" s="123"/>
      <c r="G72" s="123"/>
      <c r="H72" s="123"/>
      <c r="I72" s="123"/>
      <c r="J72" s="123"/>
      <c r="K72" s="123"/>
      <c r="L72" s="123"/>
      <c r="M72" s="123"/>
      <c r="N72" s="123"/>
      <c r="O72" s="123"/>
      <c r="P72" s="123"/>
      <c r="Q72" s="123"/>
      <c r="R72" s="123"/>
      <c r="S72" s="123"/>
      <c r="T72" s="123"/>
      <c r="U72" s="123"/>
      <c r="V72" s="123"/>
      <c r="W72" s="123"/>
      <c r="X72" s="123"/>
      <c r="Y72" s="123"/>
      <c r="Z72" s="123"/>
    </row>
    <row r="73" spans="1:26" ht="18.75" customHeight="1">
      <c r="A73" s="123"/>
      <c r="B73" s="123"/>
      <c r="C73" s="123"/>
      <c r="D73" s="126"/>
      <c r="E73" s="123"/>
      <c r="F73" s="123"/>
      <c r="G73" s="123"/>
      <c r="H73" s="123"/>
      <c r="I73" s="123"/>
      <c r="J73" s="123"/>
      <c r="K73" s="123"/>
      <c r="L73" s="123"/>
      <c r="M73" s="123"/>
      <c r="N73" s="123"/>
      <c r="O73" s="123"/>
      <c r="P73" s="123"/>
      <c r="Q73" s="123"/>
      <c r="R73" s="123"/>
      <c r="S73" s="123"/>
      <c r="T73" s="123"/>
      <c r="U73" s="123"/>
      <c r="V73" s="123"/>
      <c r="W73" s="123"/>
      <c r="X73" s="123"/>
      <c r="Y73" s="123"/>
      <c r="Z73" s="123"/>
    </row>
    <row r="74" spans="1:26" ht="18.75" customHeight="1">
      <c r="A74" s="123"/>
      <c r="B74" s="123"/>
      <c r="C74" s="123"/>
      <c r="D74" s="126"/>
      <c r="E74" s="123"/>
      <c r="F74" s="123"/>
      <c r="G74" s="123"/>
      <c r="H74" s="123"/>
      <c r="I74" s="123"/>
      <c r="J74" s="123"/>
      <c r="K74" s="123"/>
      <c r="L74" s="123"/>
      <c r="M74" s="123"/>
      <c r="N74" s="123"/>
      <c r="O74" s="123"/>
      <c r="P74" s="123"/>
      <c r="Q74" s="123"/>
      <c r="R74" s="123"/>
      <c r="S74" s="123"/>
      <c r="T74" s="123"/>
      <c r="U74" s="123"/>
      <c r="V74" s="123"/>
      <c r="W74" s="123"/>
      <c r="X74" s="123"/>
      <c r="Y74" s="123"/>
      <c r="Z74" s="123"/>
    </row>
    <row r="75" spans="1:26" ht="18.75" customHeight="1">
      <c r="A75" s="123"/>
      <c r="B75" s="123"/>
      <c r="C75" s="123"/>
      <c r="D75" s="126"/>
      <c r="E75" s="123"/>
      <c r="F75" s="123"/>
      <c r="G75" s="123"/>
      <c r="H75" s="123"/>
      <c r="I75" s="123"/>
      <c r="J75" s="123"/>
      <c r="K75" s="123"/>
      <c r="L75" s="123"/>
      <c r="M75" s="123"/>
      <c r="N75" s="123"/>
      <c r="O75" s="123"/>
      <c r="P75" s="123"/>
      <c r="Q75" s="123"/>
      <c r="R75" s="123"/>
      <c r="S75" s="123"/>
      <c r="T75" s="123"/>
      <c r="U75" s="123"/>
      <c r="V75" s="123"/>
      <c r="W75" s="123"/>
      <c r="X75" s="123"/>
      <c r="Y75" s="123"/>
      <c r="Z75" s="123"/>
    </row>
    <row r="76" spans="1:26" ht="18.75" customHeight="1">
      <c r="A76" s="123"/>
      <c r="B76" s="123"/>
      <c r="C76" s="123"/>
      <c r="D76" s="126"/>
      <c r="E76" s="123"/>
      <c r="F76" s="123"/>
      <c r="G76" s="123"/>
      <c r="H76" s="123"/>
      <c r="I76" s="123"/>
      <c r="J76" s="123"/>
      <c r="K76" s="123"/>
      <c r="L76" s="123"/>
      <c r="M76" s="123"/>
      <c r="N76" s="123"/>
      <c r="O76" s="123"/>
      <c r="P76" s="123"/>
      <c r="Q76" s="123"/>
      <c r="R76" s="123"/>
      <c r="S76" s="123"/>
      <c r="T76" s="123"/>
      <c r="U76" s="123"/>
      <c r="V76" s="123"/>
      <c r="W76" s="123"/>
      <c r="X76" s="123"/>
      <c r="Y76" s="123"/>
      <c r="Z76" s="123"/>
    </row>
    <row r="77" spans="1:26" ht="18.75" customHeight="1">
      <c r="A77" s="123"/>
      <c r="B77" s="123"/>
      <c r="C77" s="123"/>
      <c r="D77" s="126"/>
      <c r="E77" s="123"/>
      <c r="F77" s="123"/>
      <c r="G77" s="123"/>
      <c r="H77" s="123"/>
      <c r="I77" s="123"/>
      <c r="J77" s="123"/>
      <c r="K77" s="123"/>
      <c r="L77" s="123"/>
      <c r="M77" s="123"/>
      <c r="N77" s="123"/>
      <c r="O77" s="123"/>
      <c r="P77" s="123"/>
      <c r="Q77" s="123"/>
      <c r="R77" s="123"/>
      <c r="S77" s="123"/>
      <c r="T77" s="123"/>
      <c r="U77" s="123"/>
      <c r="V77" s="123"/>
      <c r="W77" s="123"/>
      <c r="X77" s="123"/>
      <c r="Y77" s="123"/>
      <c r="Z77" s="123"/>
    </row>
    <row r="78" spans="1:26" ht="18.75" customHeight="1">
      <c r="A78" s="123"/>
      <c r="B78" s="123"/>
      <c r="C78" s="123"/>
      <c r="D78" s="126"/>
      <c r="E78" s="123"/>
      <c r="F78" s="123"/>
      <c r="G78" s="123"/>
      <c r="H78" s="123"/>
      <c r="I78" s="123"/>
      <c r="J78" s="123"/>
      <c r="K78" s="123"/>
      <c r="L78" s="123"/>
      <c r="M78" s="123"/>
      <c r="N78" s="123"/>
      <c r="O78" s="123"/>
      <c r="P78" s="123"/>
      <c r="Q78" s="123"/>
      <c r="R78" s="123"/>
      <c r="S78" s="123"/>
      <c r="T78" s="123"/>
      <c r="U78" s="123"/>
      <c r="V78" s="123"/>
      <c r="W78" s="123"/>
      <c r="X78" s="123"/>
      <c r="Y78" s="123"/>
      <c r="Z78" s="123"/>
    </row>
    <row r="79" spans="1:26" ht="18.75" customHeight="1">
      <c r="A79" s="123"/>
      <c r="B79" s="123"/>
      <c r="C79" s="123"/>
      <c r="D79" s="126"/>
      <c r="E79" s="123"/>
      <c r="F79" s="123"/>
      <c r="G79" s="123"/>
      <c r="H79" s="123"/>
      <c r="I79" s="123"/>
      <c r="J79" s="123"/>
      <c r="K79" s="123"/>
      <c r="L79" s="123"/>
      <c r="M79" s="123"/>
      <c r="N79" s="123"/>
      <c r="O79" s="123"/>
      <c r="P79" s="123"/>
      <c r="Q79" s="123"/>
      <c r="R79" s="123"/>
      <c r="S79" s="123"/>
      <c r="T79" s="123"/>
      <c r="U79" s="123"/>
      <c r="V79" s="123"/>
      <c r="W79" s="123"/>
      <c r="X79" s="123"/>
      <c r="Y79" s="123"/>
      <c r="Z79" s="123"/>
    </row>
    <row r="80" spans="1:26" ht="18.75" customHeight="1">
      <c r="A80" s="123"/>
      <c r="B80" s="123"/>
      <c r="C80" s="123"/>
      <c r="D80" s="126"/>
      <c r="E80" s="123"/>
      <c r="F80" s="123"/>
      <c r="G80" s="123"/>
      <c r="H80" s="123"/>
      <c r="I80" s="123"/>
      <c r="J80" s="123"/>
      <c r="K80" s="123"/>
      <c r="L80" s="123"/>
      <c r="M80" s="123"/>
      <c r="N80" s="123"/>
      <c r="O80" s="123"/>
      <c r="P80" s="123"/>
      <c r="Q80" s="123"/>
      <c r="R80" s="123"/>
      <c r="S80" s="123"/>
      <c r="T80" s="123"/>
      <c r="U80" s="123"/>
      <c r="V80" s="123"/>
      <c r="W80" s="123"/>
      <c r="X80" s="123"/>
      <c r="Y80" s="123"/>
      <c r="Z80" s="123"/>
    </row>
    <row r="81" spans="1:26" ht="18.75" customHeight="1">
      <c r="A81" s="123"/>
      <c r="B81" s="123"/>
      <c r="C81" s="123"/>
      <c r="D81" s="126"/>
      <c r="E81" s="123"/>
      <c r="F81" s="123"/>
      <c r="G81" s="123"/>
      <c r="H81" s="123"/>
      <c r="I81" s="123"/>
      <c r="J81" s="123"/>
      <c r="K81" s="123"/>
      <c r="L81" s="123"/>
      <c r="M81" s="123"/>
      <c r="N81" s="123"/>
      <c r="O81" s="123"/>
      <c r="P81" s="123"/>
      <c r="Q81" s="123"/>
      <c r="R81" s="123"/>
      <c r="S81" s="123"/>
      <c r="T81" s="123"/>
      <c r="U81" s="123"/>
      <c r="V81" s="123"/>
      <c r="W81" s="123"/>
      <c r="X81" s="123"/>
      <c r="Y81" s="123"/>
      <c r="Z81" s="123"/>
    </row>
    <row r="82" spans="1:26" ht="18.75" customHeight="1">
      <c r="A82" s="123"/>
      <c r="B82" s="123"/>
      <c r="C82" s="123"/>
      <c r="D82" s="126"/>
      <c r="E82" s="123"/>
      <c r="F82" s="123"/>
      <c r="G82" s="123"/>
      <c r="H82" s="123"/>
      <c r="I82" s="123"/>
      <c r="J82" s="123"/>
      <c r="K82" s="123"/>
      <c r="L82" s="123"/>
      <c r="M82" s="123"/>
      <c r="N82" s="123"/>
      <c r="O82" s="123"/>
      <c r="P82" s="123"/>
      <c r="Q82" s="123"/>
      <c r="R82" s="123"/>
      <c r="S82" s="123"/>
      <c r="T82" s="123"/>
      <c r="U82" s="123"/>
      <c r="V82" s="123"/>
      <c r="W82" s="123"/>
      <c r="X82" s="123"/>
      <c r="Y82" s="123"/>
      <c r="Z82" s="123"/>
    </row>
    <row r="83" spans="1:26" ht="18.75" customHeight="1">
      <c r="A83" s="123"/>
      <c r="B83" s="123"/>
      <c r="C83" s="123"/>
      <c r="D83" s="126"/>
      <c r="E83" s="123"/>
      <c r="F83" s="123"/>
      <c r="G83" s="123"/>
      <c r="H83" s="123"/>
      <c r="I83" s="123"/>
      <c r="J83" s="123"/>
      <c r="K83" s="123"/>
      <c r="L83" s="123"/>
      <c r="M83" s="123"/>
      <c r="N83" s="123"/>
      <c r="O83" s="123"/>
      <c r="P83" s="123"/>
      <c r="Q83" s="123"/>
      <c r="R83" s="123"/>
      <c r="S83" s="123"/>
      <c r="T83" s="123"/>
      <c r="U83" s="123"/>
      <c r="V83" s="123"/>
      <c r="W83" s="123"/>
      <c r="X83" s="123"/>
      <c r="Y83" s="123"/>
      <c r="Z83" s="123"/>
    </row>
    <row r="84" spans="1:26" ht="18.75" customHeight="1">
      <c r="A84" s="123"/>
      <c r="B84" s="123"/>
      <c r="C84" s="123"/>
      <c r="D84" s="126"/>
      <c r="E84" s="123"/>
      <c r="F84" s="123"/>
      <c r="G84" s="123"/>
      <c r="H84" s="123"/>
      <c r="I84" s="123"/>
      <c r="J84" s="123"/>
      <c r="K84" s="123"/>
      <c r="L84" s="123"/>
      <c r="M84" s="123"/>
      <c r="N84" s="123"/>
      <c r="O84" s="123"/>
      <c r="P84" s="123"/>
      <c r="Q84" s="123"/>
      <c r="R84" s="123"/>
      <c r="S84" s="123"/>
      <c r="T84" s="123"/>
      <c r="U84" s="123"/>
      <c r="V84" s="123"/>
      <c r="W84" s="123"/>
      <c r="X84" s="123"/>
      <c r="Y84" s="123"/>
      <c r="Z84" s="123"/>
    </row>
    <row r="85" spans="1:26" ht="18.75" customHeight="1">
      <c r="A85" s="123"/>
      <c r="B85" s="123"/>
      <c r="C85" s="123"/>
      <c r="D85" s="126"/>
      <c r="E85" s="123"/>
      <c r="F85" s="123"/>
      <c r="G85" s="123"/>
      <c r="H85" s="123"/>
      <c r="I85" s="123"/>
      <c r="J85" s="123"/>
      <c r="K85" s="123"/>
      <c r="L85" s="123"/>
      <c r="M85" s="123"/>
      <c r="N85" s="123"/>
      <c r="O85" s="123"/>
      <c r="P85" s="123"/>
      <c r="Q85" s="123"/>
      <c r="R85" s="123"/>
      <c r="S85" s="123"/>
      <c r="T85" s="123"/>
      <c r="U85" s="123"/>
      <c r="V85" s="123"/>
      <c r="W85" s="123"/>
      <c r="X85" s="123"/>
      <c r="Y85" s="123"/>
      <c r="Z85" s="123"/>
    </row>
    <row r="86" spans="1:26" ht="18.75" customHeight="1">
      <c r="A86" s="123"/>
      <c r="B86" s="123"/>
      <c r="C86" s="123"/>
      <c r="D86" s="126"/>
      <c r="E86" s="123"/>
      <c r="F86" s="123"/>
      <c r="G86" s="123"/>
      <c r="H86" s="123"/>
      <c r="I86" s="123"/>
      <c r="J86" s="123"/>
      <c r="K86" s="123"/>
      <c r="L86" s="123"/>
      <c r="M86" s="123"/>
      <c r="N86" s="123"/>
      <c r="O86" s="123"/>
      <c r="P86" s="123"/>
      <c r="Q86" s="123"/>
      <c r="R86" s="123"/>
      <c r="S86" s="123"/>
      <c r="T86" s="123"/>
      <c r="U86" s="123"/>
      <c r="V86" s="123"/>
      <c r="W86" s="123"/>
      <c r="X86" s="123"/>
      <c r="Y86" s="123"/>
      <c r="Z86" s="123"/>
    </row>
    <row r="87" spans="1:26" ht="18.75" customHeight="1">
      <c r="A87" s="123"/>
      <c r="B87" s="123"/>
      <c r="C87" s="123"/>
      <c r="D87" s="126"/>
      <c r="E87" s="123"/>
      <c r="F87" s="123"/>
      <c r="G87" s="123"/>
      <c r="H87" s="123"/>
      <c r="I87" s="123"/>
      <c r="J87" s="123"/>
      <c r="K87" s="123"/>
      <c r="L87" s="123"/>
      <c r="M87" s="123"/>
      <c r="N87" s="123"/>
      <c r="O87" s="123"/>
      <c r="P87" s="123"/>
      <c r="Q87" s="123"/>
      <c r="R87" s="123"/>
      <c r="S87" s="123"/>
      <c r="T87" s="123"/>
      <c r="U87" s="123"/>
      <c r="V87" s="123"/>
      <c r="W87" s="123"/>
      <c r="X87" s="123"/>
      <c r="Y87" s="123"/>
      <c r="Z87" s="123"/>
    </row>
    <row r="88" spans="1:26" ht="18.75" customHeight="1">
      <c r="A88" s="123"/>
      <c r="B88" s="123"/>
      <c r="C88" s="123"/>
      <c r="D88" s="126"/>
      <c r="E88" s="123"/>
      <c r="F88" s="123"/>
      <c r="G88" s="123"/>
      <c r="H88" s="123"/>
      <c r="I88" s="123"/>
      <c r="J88" s="123"/>
      <c r="K88" s="123"/>
      <c r="L88" s="123"/>
      <c r="M88" s="123"/>
      <c r="N88" s="123"/>
      <c r="O88" s="123"/>
      <c r="P88" s="123"/>
      <c r="Q88" s="123"/>
      <c r="R88" s="123"/>
      <c r="S88" s="123"/>
      <c r="T88" s="123"/>
      <c r="U88" s="123"/>
      <c r="V88" s="123"/>
      <c r="W88" s="123"/>
      <c r="X88" s="123"/>
      <c r="Y88" s="123"/>
      <c r="Z88" s="123"/>
    </row>
    <row r="89" spans="1:26" ht="18.75" customHeight="1">
      <c r="A89" s="123"/>
      <c r="B89" s="123"/>
      <c r="C89" s="123"/>
      <c r="D89" s="126"/>
      <c r="E89" s="123"/>
      <c r="F89" s="123"/>
      <c r="G89" s="123"/>
      <c r="H89" s="123"/>
      <c r="I89" s="123"/>
      <c r="J89" s="123"/>
      <c r="K89" s="123"/>
      <c r="L89" s="123"/>
      <c r="M89" s="123"/>
      <c r="N89" s="123"/>
      <c r="O89" s="123"/>
      <c r="P89" s="123"/>
      <c r="Q89" s="123"/>
      <c r="R89" s="123"/>
      <c r="S89" s="123"/>
      <c r="T89" s="123"/>
      <c r="U89" s="123"/>
      <c r="V89" s="123"/>
      <c r="W89" s="123"/>
      <c r="X89" s="123"/>
      <c r="Y89" s="123"/>
      <c r="Z89" s="123"/>
    </row>
    <row r="90" spans="1:26" ht="18.75" customHeight="1">
      <c r="A90" s="123"/>
      <c r="B90" s="123"/>
      <c r="C90" s="123"/>
      <c r="D90" s="126"/>
      <c r="E90" s="123"/>
      <c r="F90" s="123"/>
      <c r="G90" s="123"/>
      <c r="H90" s="123"/>
      <c r="I90" s="123"/>
      <c r="J90" s="123"/>
      <c r="K90" s="123"/>
      <c r="L90" s="123"/>
      <c r="M90" s="123"/>
      <c r="N90" s="123"/>
      <c r="O90" s="123"/>
      <c r="P90" s="123"/>
      <c r="Q90" s="123"/>
      <c r="R90" s="123"/>
      <c r="S90" s="123"/>
      <c r="T90" s="123"/>
      <c r="U90" s="123"/>
      <c r="V90" s="123"/>
      <c r="W90" s="123"/>
      <c r="X90" s="123"/>
      <c r="Y90" s="123"/>
      <c r="Z90" s="123"/>
    </row>
    <row r="91" spans="1:26" ht="18.75" customHeight="1">
      <c r="A91" s="123"/>
      <c r="B91" s="123"/>
      <c r="C91" s="123"/>
      <c r="D91" s="126"/>
      <c r="E91" s="123"/>
      <c r="F91" s="123"/>
      <c r="G91" s="123"/>
      <c r="H91" s="123"/>
      <c r="I91" s="123"/>
      <c r="J91" s="123"/>
      <c r="K91" s="123"/>
      <c r="L91" s="123"/>
      <c r="M91" s="123"/>
      <c r="N91" s="123"/>
      <c r="O91" s="123"/>
      <c r="P91" s="123"/>
      <c r="Q91" s="123"/>
      <c r="R91" s="123"/>
      <c r="S91" s="123"/>
      <c r="T91" s="123"/>
      <c r="U91" s="123"/>
      <c r="V91" s="123"/>
      <c r="W91" s="123"/>
      <c r="X91" s="123"/>
      <c r="Y91" s="123"/>
      <c r="Z91" s="123"/>
    </row>
    <row r="92" spans="1:26" ht="18.75" customHeight="1">
      <c r="A92" s="123"/>
      <c r="B92" s="123"/>
      <c r="C92" s="123"/>
      <c r="D92" s="126"/>
      <c r="E92" s="123"/>
      <c r="F92" s="123"/>
      <c r="G92" s="123"/>
      <c r="H92" s="123"/>
      <c r="I92" s="123"/>
      <c r="J92" s="123"/>
      <c r="K92" s="123"/>
      <c r="L92" s="123"/>
      <c r="M92" s="123"/>
      <c r="N92" s="123"/>
      <c r="O92" s="123"/>
      <c r="P92" s="123"/>
      <c r="Q92" s="123"/>
      <c r="R92" s="123"/>
      <c r="S92" s="123"/>
      <c r="T92" s="123"/>
      <c r="U92" s="123"/>
      <c r="V92" s="123"/>
      <c r="W92" s="123"/>
      <c r="X92" s="123"/>
      <c r="Y92" s="123"/>
      <c r="Z92" s="123"/>
    </row>
    <row r="93" spans="1:26" ht="18.75" customHeight="1">
      <c r="A93" s="123"/>
      <c r="B93" s="123"/>
      <c r="C93" s="123"/>
      <c r="D93" s="126"/>
      <c r="E93" s="123"/>
      <c r="F93" s="123"/>
      <c r="G93" s="123"/>
      <c r="H93" s="123"/>
      <c r="I93" s="123"/>
      <c r="J93" s="123"/>
      <c r="K93" s="123"/>
      <c r="L93" s="123"/>
      <c r="M93" s="123"/>
      <c r="N93" s="123"/>
      <c r="O93" s="123"/>
      <c r="P93" s="123"/>
      <c r="Q93" s="123"/>
      <c r="R93" s="123"/>
      <c r="S93" s="123"/>
      <c r="T93" s="123"/>
      <c r="U93" s="123"/>
      <c r="V93" s="123"/>
      <c r="W93" s="123"/>
      <c r="X93" s="123"/>
      <c r="Y93" s="123"/>
      <c r="Z93" s="123"/>
    </row>
    <row r="94" spans="1:26" ht="18.75" customHeight="1">
      <c r="A94" s="123"/>
      <c r="B94" s="123"/>
      <c r="C94" s="123"/>
      <c r="D94" s="126"/>
      <c r="E94" s="123"/>
      <c r="F94" s="123"/>
      <c r="G94" s="123"/>
      <c r="H94" s="123"/>
      <c r="I94" s="123"/>
      <c r="J94" s="123"/>
      <c r="K94" s="123"/>
      <c r="L94" s="123"/>
      <c r="M94" s="123"/>
      <c r="N94" s="123"/>
      <c r="O94" s="123"/>
      <c r="P94" s="123"/>
      <c r="Q94" s="123"/>
      <c r="R94" s="123"/>
      <c r="S94" s="123"/>
      <c r="T94" s="123"/>
      <c r="U94" s="123"/>
      <c r="V94" s="123"/>
      <c r="W94" s="123"/>
      <c r="X94" s="123"/>
      <c r="Y94" s="123"/>
      <c r="Z94" s="123"/>
    </row>
    <row r="95" spans="1:26" ht="18.75" customHeight="1">
      <c r="A95" s="123"/>
      <c r="B95" s="123"/>
      <c r="C95" s="123"/>
      <c r="D95" s="126"/>
      <c r="E95" s="123"/>
      <c r="F95" s="123"/>
      <c r="G95" s="123"/>
      <c r="H95" s="123"/>
      <c r="I95" s="123"/>
      <c r="J95" s="123"/>
      <c r="K95" s="123"/>
      <c r="L95" s="123"/>
      <c r="M95" s="123"/>
      <c r="N95" s="123"/>
      <c r="O95" s="123"/>
      <c r="P95" s="123"/>
      <c r="Q95" s="123"/>
      <c r="R95" s="123"/>
      <c r="S95" s="123"/>
      <c r="T95" s="123"/>
      <c r="U95" s="123"/>
      <c r="V95" s="123"/>
      <c r="W95" s="123"/>
      <c r="X95" s="123"/>
      <c r="Y95" s="123"/>
      <c r="Z95" s="123"/>
    </row>
    <row r="96" spans="1:26" ht="18.75" customHeight="1">
      <c r="A96" s="123"/>
      <c r="B96" s="123"/>
      <c r="C96" s="123"/>
      <c r="D96" s="126"/>
      <c r="E96" s="123"/>
      <c r="F96" s="123"/>
      <c r="G96" s="123"/>
      <c r="H96" s="123"/>
      <c r="I96" s="123"/>
      <c r="J96" s="123"/>
      <c r="K96" s="123"/>
      <c r="L96" s="123"/>
      <c r="M96" s="123"/>
      <c r="N96" s="123"/>
      <c r="O96" s="123"/>
      <c r="P96" s="123"/>
      <c r="Q96" s="123"/>
      <c r="R96" s="123"/>
      <c r="S96" s="123"/>
      <c r="T96" s="123"/>
      <c r="U96" s="123"/>
      <c r="V96" s="123"/>
      <c r="W96" s="123"/>
      <c r="X96" s="123"/>
      <c r="Y96" s="123"/>
      <c r="Z96" s="123"/>
    </row>
    <row r="97" spans="1:26" ht="18.75" customHeight="1">
      <c r="A97" s="123"/>
      <c r="B97" s="123"/>
      <c r="C97" s="123"/>
      <c r="D97" s="126"/>
      <c r="E97" s="123"/>
      <c r="F97" s="123"/>
      <c r="G97" s="123"/>
      <c r="H97" s="123"/>
      <c r="I97" s="123"/>
      <c r="J97" s="123"/>
      <c r="K97" s="123"/>
      <c r="L97" s="123"/>
      <c r="M97" s="123"/>
      <c r="N97" s="123"/>
      <c r="O97" s="123"/>
      <c r="P97" s="123"/>
      <c r="Q97" s="123"/>
      <c r="R97" s="123"/>
      <c r="S97" s="123"/>
      <c r="T97" s="123"/>
      <c r="U97" s="123"/>
      <c r="V97" s="123"/>
      <c r="W97" s="123"/>
      <c r="X97" s="123"/>
      <c r="Y97" s="123"/>
      <c r="Z97" s="123"/>
    </row>
    <row r="98" spans="1:26" ht="18.75" customHeight="1">
      <c r="A98" s="123"/>
      <c r="B98" s="123"/>
      <c r="C98" s="123"/>
      <c r="D98" s="126"/>
      <c r="E98" s="123"/>
      <c r="F98" s="123"/>
      <c r="G98" s="123"/>
      <c r="H98" s="123"/>
      <c r="I98" s="123"/>
      <c r="J98" s="123"/>
      <c r="K98" s="123"/>
      <c r="L98" s="123"/>
      <c r="M98" s="123"/>
      <c r="N98" s="123"/>
      <c r="O98" s="123"/>
      <c r="P98" s="123"/>
      <c r="Q98" s="123"/>
      <c r="R98" s="123"/>
      <c r="S98" s="123"/>
      <c r="T98" s="123"/>
      <c r="U98" s="123"/>
      <c r="V98" s="123"/>
      <c r="W98" s="123"/>
      <c r="X98" s="123"/>
      <c r="Y98" s="123"/>
      <c r="Z98" s="123"/>
    </row>
    <row r="99" spans="1:26" ht="18.75" customHeight="1">
      <c r="A99" s="123"/>
      <c r="B99" s="123"/>
      <c r="C99" s="123"/>
      <c r="D99" s="126"/>
      <c r="E99" s="123"/>
      <c r="F99" s="123"/>
      <c r="G99" s="123"/>
      <c r="H99" s="123"/>
      <c r="I99" s="123"/>
      <c r="J99" s="123"/>
      <c r="K99" s="123"/>
      <c r="L99" s="123"/>
      <c r="M99" s="123"/>
      <c r="N99" s="123"/>
      <c r="O99" s="123"/>
      <c r="P99" s="123"/>
      <c r="Q99" s="123"/>
      <c r="R99" s="123"/>
      <c r="S99" s="123"/>
      <c r="T99" s="123"/>
      <c r="U99" s="123"/>
      <c r="V99" s="123"/>
      <c r="W99" s="123"/>
      <c r="X99" s="123"/>
      <c r="Y99" s="123"/>
      <c r="Z99" s="123"/>
    </row>
    <row r="100" spans="1:26" ht="18.75" customHeight="1">
      <c r="A100" s="123"/>
      <c r="B100" s="123"/>
      <c r="C100" s="123"/>
      <c r="D100" s="126"/>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row>
    <row r="101" spans="1:26" ht="18.75" customHeight="1">
      <c r="A101" s="123"/>
      <c r="B101" s="123"/>
      <c r="C101" s="123"/>
      <c r="D101" s="126"/>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row>
    <row r="102" spans="1:26" ht="18.75" customHeight="1">
      <c r="A102" s="123"/>
      <c r="B102" s="123"/>
      <c r="C102" s="123"/>
      <c r="D102" s="126"/>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row>
    <row r="103" spans="1:26" ht="18.75" customHeight="1">
      <c r="A103" s="123"/>
      <c r="B103" s="123"/>
      <c r="C103" s="123"/>
      <c r="D103" s="126"/>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row>
    <row r="104" spans="1:26" ht="18.75" customHeight="1">
      <c r="A104" s="123"/>
      <c r="B104" s="123"/>
      <c r="C104" s="123"/>
      <c r="D104" s="126"/>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row>
    <row r="105" spans="1:26" ht="18.75" customHeight="1">
      <c r="A105" s="123"/>
      <c r="B105" s="123"/>
      <c r="C105" s="123"/>
      <c r="D105" s="126"/>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row>
    <row r="106" spans="1:26" ht="18.75" customHeight="1">
      <c r="A106" s="123"/>
      <c r="B106" s="123"/>
      <c r="C106" s="123"/>
      <c r="D106" s="126"/>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row>
    <row r="107" spans="1:26" ht="18.75" customHeight="1">
      <c r="A107" s="123"/>
      <c r="B107" s="123"/>
      <c r="C107" s="123"/>
      <c r="D107" s="126"/>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row>
    <row r="108" spans="1:26" ht="18.75" customHeight="1">
      <c r="A108" s="123"/>
      <c r="B108" s="123"/>
      <c r="C108" s="123"/>
      <c r="D108" s="126"/>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row>
    <row r="109" spans="1:26" ht="18.75" customHeight="1">
      <c r="A109" s="123"/>
      <c r="B109" s="123"/>
      <c r="C109" s="123"/>
      <c r="D109" s="126"/>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row>
    <row r="110" spans="1:26" ht="18.75" customHeight="1">
      <c r="A110" s="123"/>
      <c r="B110" s="123"/>
      <c r="C110" s="123"/>
      <c r="D110" s="126"/>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row>
    <row r="111" spans="1:26" ht="18.75" customHeight="1">
      <c r="A111" s="123"/>
      <c r="B111" s="123"/>
      <c r="C111" s="123"/>
      <c r="D111" s="126"/>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row>
    <row r="112" spans="1:26" ht="18.75" customHeight="1">
      <c r="A112" s="123"/>
      <c r="B112" s="123"/>
      <c r="C112" s="123"/>
      <c r="D112" s="126"/>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row>
    <row r="113" spans="1:26" ht="18.75" customHeight="1">
      <c r="A113" s="123"/>
      <c r="B113" s="123"/>
      <c r="C113" s="123"/>
      <c r="D113" s="126"/>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row>
    <row r="114" spans="1:26" ht="18.75" customHeight="1">
      <c r="A114" s="123"/>
      <c r="B114" s="123"/>
      <c r="C114" s="123"/>
      <c r="D114" s="126"/>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row>
    <row r="115" spans="1:26" ht="18.75" customHeight="1">
      <c r="A115" s="123"/>
      <c r="B115" s="123"/>
      <c r="C115" s="123"/>
      <c r="D115" s="126"/>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row>
    <row r="116" spans="1:26" ht="18.75" customHeight="1">
      <c r="A116" s="123"/>
      <c r="B116" s="123"/>
      <c r="C116" s="123"/>
      <c r="D116" s="126"/>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row>
    <row r="117" spans="1:26" ht="18.75" customHeight="1">
      <c r="A117" s="123"/>
      <c r="B117" s="123"/>
      <c r="C117" s="123"/>
      <c r="D117" s="126"/>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row>
    <row r="118" spans="1:26" ht="18.75" customHeight="1">
      <c r="A118" s="123"/>
      <c r="B118" s="123"/>
      <c r="C118" s="123"/>
      <c r="D118" s="126"/>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row>
    <row r="119" spans="1:26" ht="18.75" customHeight="1">
      <c r="A119" s="123"/>
      <c r="B119" s="123"/>
      <c r="C119" s="123"/>
      <c r="D119" s="126"/>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row>
    <row r="120" spans="1:26" ht="18.75" customHeight="1">
      <c r="A120" s="123"/>
      <c r="B120" s="123"/>
      <c r="C120" s="123"/>
      <c r="D120" s="126"/>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row>
    <row r="121" spans="1:26" ht="18.75" customHeight="1">
      <c r="A121" s="123"/>
      <c r="B121" s="123"/>
      <c r="C121" s="123"/>
      <c r="D121" s="126"/>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row>
    <row r="122" spans="1:26" ht="18.75" customHeight="1">
      <c r="A122" s="123"/>
      <c r="B122" s="123"/>
      <c r="C122" s="123"/>
      <c r="D122" s="126"/>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row>
    <row r="123" spans="1:26" ht="18.75" customHeight="1">
      <c r="A123" s="123"/>
      <c r="B123" s="123"/>
      <c r="C123" s="123"/>
      <c r="D123" s="126"/>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row>
    <row r="124" spans="1:26" ht="18.75" customHeight="1">
      <c r="A124" s="123"/>
      <c r="B124" s="123"/>
      <c r="C124" s="123"/>
      <c r="D124" s="126"/>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row>
    <row r="125" spans="1:26" ht="18.75" customHeight="1">
      <c r="A125" s="123"/>
      <c r="B125" s="123"/>
      <c r="C125" s="123"/>
      <c r="D125" s="126"/>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row>
    <row r="126" spans="1:26" ht="18.75" customHeight="1">
      <c r="A126" s="123"/>
      <c r="B126" s="123"/>
      <c r="C126" s="123"/>
      <c r="D126" s="126"/>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row>
    <row r="127" spans="1:26" ht="18.75" customHeight="1">
      <c r="A127" s="123"/>
      <c r="B127" s="123"/>
      <c r="C127" s="123"/>
      <c r="D127" s="126"/>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row>
    <row r="128" spans="1:26" ht="18.75" customHeight="1">
      <c r="A128" s="123"/>
      <c r="B128" s="123"/>
      <c r="C128" s="123"/>
      <c r="D128" s="126"/>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row>
    <row r="129" spans="1:26" ht="18.75" customHeight="1">
      <c r="A129" s="123"/>
      <c r="B129" s="123"/>
      <c r="C129" s="123"/>
      <c r="D129" s="126"/>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row>
    <row r="130" spans="1:26" ht="18.75" customHeight="1">
      <c r="A130" s="123"/>
      <c r="B130" s="123"/>
      <c r="C130" s="123"/>
      <c r="D130" s="126"/>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row>
    <row r="131" spans="1:26" ht="18.75" customHeight="1">
      <c r="A131" s="123"/>
      <c r="B131" s="123"/>
      <c r="C131" s="123"/>
      <c r="D131" s="126"/>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row>
    <row r="132" spans="1:26" ht="18.75" customHeight="1">
      <c r="A132" s="123"/>
      <c r="B132" s="123"/>
      <c r="C132" s="123"/>
      <c r="D132" s="126"/>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row>
    <row r="133" spans="1:26" ht="18.75" customHeight="1">
      <c r="A133" s="123"/>
      <c r="B133" s="123"/>
      <c r="C133" s="123"/>
      <c r="D133" s="126"/>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row>
    <row r="134" spans="1:26" ht="18.75" customHeight="1">
      <c r="A134" s="123"/>
      <c r="B134" s="123"/>
      <c r="C134" s="123"/>
      <c r="D134" s="126"/>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row>
    <row r="135" spans="1:26" ht="18.75" customHeight="1">
      <c r="A135" s="123"/>
      <c r="B135" s="123"/>
      <c r="C135" s="123"/>
      <c r="D135" s="126"/>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row>
    <row r="136" spans="1:26" ht="18.75" customHeight="1">
      <c r="A136" s="123"/>
      <c r="B136" s="123"/>
      <c r="C136" s="123"/>
      <c r="D136" s="126"/>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row>
    <row r="137" spans="1:26" ht="18.75" customHeight="1">
      <c r="A137" s="123"/>
      <c r="B137" s="123"/>
      <c r="C137" s="123"/>
      <c r="D137" s="126"/>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row>
    <row r="138" spans="1:26" ht="18.75" customHeight="1">
      <c r="A138" s="123"/>
      <c r="B138" s="123"/>
      <c r="C138" s="123"/>
      <c r="D138" s="126"/>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row>
    <row r="139" spans="1:26" ht="18.75" customHeight="1">
      <c r="A139" s="123"/>
      <c r="B139" s="123"/>
      <c r="C139" s="123"/>
      <c r="D139" s="126"/>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row>
    <row r="140" spans="1:26" ht="18.75" customHeight="1">
      <c r="A140" s="123"/>
      <c r="B140" s="123"/>
      <c r="C140" s="123"/>
      <c r="D140" s="126"/>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row>
    <row r="141" spans="1:26" ht="17.25" customHeight="1">
      <c r="A141" s="123"/>
      <c r="B141" s="123"/>
      <c r="C141" s="123"/>
      <c r="D141" s="126"/>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row>
    <row r="142" spans="1:26" ht="17.25" customHeight="1">
      <c r="A142" s="123"/>
      <c r="B142" s="123"/>
      <c r="C142" s="123"/>
      <c r="D142" s="126"/>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row>
    <row r="143" spans="1:26" ht="17.25" customHeight="1">
      <c r="A143" s="123"/>
      <c r="B143" s="123"/>
      <c r="C143" s="123"/>
      <c r="D143" s="126"/>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row>
    <row r="144" spans="1:26" ht="17.25" customHeight="1">
      <c r="A144" s="123"/>
      <c r="B144" s="123"/>
      <c r="C144" s="123"/>
      <c r="D144" s="126"/>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row>
    <row r="145" spans="1:26" ht="17.25" customHeight="1">
      <c r="A145" s="123"/>
      <c r="B145" s="123"/>
      <c r="C145" s="123"/>
      <c r="D145" s="126"/>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row>
    <row r="146" spans="1:26" ht="17.25" customHeight="1">
      <c r="A146" s="123"/>
      <c r="B146" s="123"/>
      <c r="C146" s="123"/>
      <c r="D146" s="126"/>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row>
    <row r="147" spans="1:26" ht="17.25" customHeight="1">
      <c r="A147" s="123"/>
      <c r="B147" s="123"/>
      <c r="C147" s="123"/>
      <c r="D147" s="126"/>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row>
    <row r="148" spans="1:26" ht="17.25" customHeight="1">
      <c r="A148" s="123"/>
      <c r="B148" s="123"/>
      <c r="C148" s="123"/>
      <c r="D148" s="126"/>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row>
    <row r="149" spans="1:26" ht="17.25" customHeight="1">
      <c r="A149" s="123"/>
      <c r="B149" s="123"/>
      <c r="C149" s="123"/>
      <c r="D149" s="126"/>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row>
    <row r="150" spans="1:26" ht="17.25" customHeight="1">
      <c r="A150" s="123"/>
      <c r="B150" s="123"/>
      <c r="C150" s="123"/>
      <c r="D150" s="126"/>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row>
    <row r="151" spans="1:26" ht="17.25" customHeight="1">
      <c r="A151" s="123"/>
      <c r="B151" s="123"/>
      <c r="C151" s="123"/>
      <c r="D151" s="126"/>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row>
    <row r="152" spans="1:26" ht="17.25" customHeight="1">
      <c r="A152" s="123"/>
      <c r="B152" s="123"/>
      <c r="C152" s="123"/>
      <c r="D152" s="126"/>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row>
    <row r="153" spans="1:26" ht="17.25" customHeight="1">
      <c r="A153" s="123"/>
      <c r="B153" s="123"/>
      <c r="C153" s="123"/>
      <c r="D153" s="126"/>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row>
    <row r="154" spans="1:26" ht="17.25" customHeight="1">
      <c r="A154" s="123"/>
      <c r="B154" s="123"/>
      <c r="C154" s="123"/>
      <c r="D154" s="126"/>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row>
    <row r="155" spans="1:26" ht="17.25" customHeight="1">
      <c r="A155" s="123"/>
      <c r="B155" s="123"/>
      <c r="C155" s="123"/>
      <c r="D155" s="126"/>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row>
    <row r="156" spans="1:26" ht="17.25" customHeight="1">
      <c r="A156" s="123"/>
      <c r="B156" s="123"/>
      <c r="C156" s="123"/>
      <c r="D156" s="126"/>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row>
    <row r="157" spans="1:26" ht="17.25" customHeight="1">
      <c r="A157" s="123"/>
      <c r="B157" s="123"/>
      <c r="C157" s="123"/>
      <c r="D157" s="126"/>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row>
    <row r="158" spans="1:26" ht="17.25" customHeight="1">
      <c r="A158" s="123"/>
      <c r="B158" s="123"/>
      <c r="C158" s="123"/>
      <c r="D158" s="126"/>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row>
    <row r="159" spans="1:26" ht="17.25" customHeight="1">
      <c r="A159" s="123"/>
      <c r="B159" s="123"/>
      <c r="C159" s="123"/>
      <c r="D159" s="126"/>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row>
    <row r="160" spans="1:26" ht="17.25" customHeight="1">
      <c r="A160" s="123"/>
      <c r="B160" s="123"/>
      <c r="C160" s="123"/>
      <c r="D160" s="126"/>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row>
    <row r="161" spans="1:26" ht="17.25" customHeight="1">
      <c r="A161" s="123"/>
      <c r="B161" s="123"/>
      <c r="C161" s="123"/>
      <c r="D161" s="126"/>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row>
    <row r="162" spans="1:26" ht="17.25" customHeight="1">
      <c r="A162" s="123"/>
      <c r="B162" s="123"/>
      <c r="C162" s="123"/>
      <c r="D162" s="126"/>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row>
    <row r="163" spans="1:26" ht="17.25" customHeight="1">
      <c r="A163" s="123"/>
      <c r="B163" s="123"/>
      <c r="C163" s="123"/>
      <c r="D163" s="126"/>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row>
    <row r="164" spans="1:26" ht="17.25" customHeight="1">
      <c r="A164" s="123"/>
      <c r="B164" s="123"/>
      <c r="C164" s="123"/>
      <c r="D164" s="126"/>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row>
    <row r="165" spans="1:26" ht="17.25" customHeight="1">
      <c r="A165" s="123"/>
      <c r="B165" s="123"/>
      <c r="C165" s="123"/>
      <c r="D165" s="126"/>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row>
    <row r="166" spans="1:26" ht="17.25" customHeight="1">
      <c r="A166" s="123"/>
      <c r="B166" s="123"/>
      <c r="C166" s="123"/>
      <c r="D166" s="126"/>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row>
    <row r="167" spans="1:26" ht="17.25" customHeight="1">
      <c r="A167" s="123"/>
      <c r="B167" s="123"/>
      <c r="C167" s="123"/>
      <c r="D167" s="126"/>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row>
    <row r="168" spans="1:26" ht="17.25" customHeight="1">
      <c r="A168" s="123"/>
      <c r="B168" s="123"/>
      <c r="C168" s="123"/>
      <c r="D168" s="126"/>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row>
    <row r="169" spans="1:26" ht="17.25" customHeight="1">
      <c r="A169" s="123"/>
      <c r="B169" s="123"/>
      <c r="C169" s="123"/>
      <c r="D169" s="126"/>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row>
    <row r="170" spans="1:26" ht="17.25" customHeight="1">
      <c r="A170" s="123"/>
      <c r="B170" s="123"/>
      <c r="C170" s="123"/>
      <c r="D170" s="126"/>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row>
    <row r="171" spans="1:26" ht="17.25" customHeight="1">
      <c r="A171" s="123"/>
      <c r="B171" s="123"/>
      <c r="C171" s="123"/>
      <c r="D171" s="126"/>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row>
    <row r="172" spans="1:26" ht="17.25" customHeight="1">
      <c r="A172" s="123"/>
      <c r="B172" s="123"/>
      <c r="C172" s="123"/>
      <c r="D172" s="126"/>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row>
    <row r="173" spans="1:26" ht="17.25" customHeight="1">
      <c r="A173" s="123"/>
      <c r="B173" s="123"/>
      <c r="C173" s="123"/>
      <c r="D173" s="126"/>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row>
    <row r="174" spans="1:26" ht="17.25" customHeight="1">
      <c r="A174" s="123"/>
      <c r="B174" s="123"/>
      <c r="C174" s="123"/>
      <c r="D174" s="126"/>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row>
    <row r="175" spans="1:26" ht="17.25" customHeight="1">
      <c r="A175" s="123"/>
      <c r="B175" s="123"/>
      <c r="C175" s="123"/>
      <c r="D175" s="126"/>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row>
    <row r="176" spans="1:26" ht="17.25" customHeight="1">
      <c r="A176" s="123"/>
      <c r="B176" s="123"/>
      <c r="C176" s="123"/>
      <c r="D176" s="126"/>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row>
    <row r="177" spans="1:26" ht="17.25" customHeight="1">
      <c r="A177" s="123"/>
      <c r="B177" s="123"/>
      <c r="C177" s="123"/>
      <c r="D177" s="126"/>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row>
    <row r="178" spans="1:26" ht="17.25" customHeight="1">
      <c r="A178" s="123"/>
      <c r="B178" s="123"/>
      <c r="C178" s="123"/>
      <c r="D178" s="126"/>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row>
    <row r="179" spans="1:26" ht="17.25" customHeight="1">
      <c r="A179" s="123"/>
      <c r="B179" s="123"/>
      <c r="C179" s="123"/>
      <c r="D179" s="126"/>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row>
    <row r="180" spans="1:26" ht="17.25" customHeight="1">
      <c r="A180" s="123"/>
      <c r="B180" s="123"/>
      <c r="C180" s="123"/>
      <c r="D180" s="126"/>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row>
    <row r="181" spans="1:26" ht="17.25" customHeight="1">
      <c r="A181" s="123"/>
      <c r="B181" s="123"/>
      <c r="C181" s="123"/>
      <c r="D181" s="126"/>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row>
    <row r="182" spans="1:26" ht="17.25" customHeight="1">
      <c r="A182" s="123"/>
      <c r="B182" s="123"/>
      <c r="C182" s="123"/>
      <c r="D182" s="126"/>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row>
    <row r="183" spans="1:26" ht="17.25" customHeight="1">
      <c r="A183" s="123"/>
      <c r="B183" s="123"/>
      <c r="C183" s="123"/>
      <c r="D183" s="126"/>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row>
    <row r="184" spans="1:26" ht="17.25" customHeight="1">
      <c r="A184" s="123"/>
      <c r="B184" s="123"/>
      <c r="C184" s="123"/>
      <c r="D184" s="126"/>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row>
    <row r="185" spans="1:26" ht="17.25" customHeight="1">
      <c r="A185" s="123"/>
      <c r="B185" s="123"/>
      <c r="C185" s="123"/>
      <c r="D185" s="126"/>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row>
    <row r="186" spans="1:26" ht="17.25" customHeight="1">
      <c r="A186" s="123"/>
      <c r="B186" s="123"/>
      <c r="C186" s="123"/>
      <c r="D186" s="126"/>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row>
    <row r="187" spans="1:26" ht="17.25" customHeight="1">
      <c r="A187" s="123"/>
      <c r="B187" s="123"/>
      <c r="C187" s="123"/>
      <c r="D187" s="126"/>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row>
    <row r="188" spans="1:26" ht="17.25" customHeight="1">
      <c r="A188" s="123"/>
      <c r="B188" s="123"/>
      <c r="C188" s="123"/>
      <c r="D188" s="126"/>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row>
    <row r="189" spans="1:26" ht="17.25" customHeight="1">
      <c r="A189" s="123"/>
      <c r="B189" s="123"/>
      <c r="C189" s="123"/>
      <c r="D189" s="126"/>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row>
    <row r="190" spans="1:26" ht="17.25" customHeight="1">
      <c r="A190" s="123"/>
      <c r="B190" s="123"/>
      <c r="C190" s="123"/>
      <c r="D190" s="126"/>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row>
    <row r="191" spans="1:26" ht="17.25" customHeight="1">
      <c r="A191" s="123"/>
      <c r="B191" s="123"/>
      <c r="C191" s="123"/>
      <c r="D191" s="126"/>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row>
    <row r="192" spans="1:26" ht="17.25" customHeight="1">
      <c r="A192" s="123"/>
      <c r="B192" s="123"/>
      <c r="C192" s="123"/>
      <c r="D192" s="126"/>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row>
    <row r="193" spans="1:26" ht="17.25" customHeight="1">
      <c r="A193" s="123"/>
      <c r="B193" s="123"/>
      <c r="C193" s="123"/>
      <c r="D193" s="126"/>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row>
    <row r="194" spans="1:26" ht="17.25" customHeight="1">
      <c r="A194" s="123"/>
      <c r="B194" s="123"/>
      <c r="C194" s="123"/>
      <c r="D194" s="126"/>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row>
    <row r="195" spans="1:26" ht="17.25" customHeight="1">
      <c r="A195" s="123"/>
      <c r="B195" s="123"/>
      <c r="C195" s="123"/>
      <c r="D195" s="126"/>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row>
    <row r="196" spans="1:26" ht="17.25" customHeight="1">
      <c r="A196" s="123"/>
      <c r="B196" s="123"/>
      <c r="C196" s="123"/>
      <c r="D196" s="126"/>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row>
    <row r="197" spans="1:26" ht="17.25" customHeight="1">
      <c r="A197" s="123"/>
      <c r="B197" s="123"/>
      <c r="C197" s="123"/>
      <c r="D197" s="126"/>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row>
    <row r="198" spans="1:26" ht="17.25" customHeight="1">
      <c r="A198" s="123"/>
      <c r="B198" s="123"/>
      <c r="C198" s="123"/>
      <c r="D198" s="126"/>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row>
    <row r="199" spans="1:26" ht="17.25" customHeight="1">
      <c r="A199" s="123"/>
      <c r="B199" s="123"/>
      <c r="C199" s="123"/>
      <c r="D199" s="126"/>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row>
    <row r="200" spans="1:26" ht="17.25" customHeight="1">
      <c r="A200" s="123"/>
      <c r="B200" s="123"/>
      <c r="C200" s="123"/>
      <c r="D200" s="126"/>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row>
    <row r="201" spans="1:26" ht="17.25" customHeight="1">
      <c r="A201" s="123"/>
      <c r="B201" s="123"/>
      <c r="C201" s="123"/>
      <c r="D201" s="126"/>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row>
    <row r="202" spans="1:26" ht="17.25" customHeight="1">
      <c r="A202" s="123"/>
      <c r="B202" s="123"/>
      <c r="C202" s="123"/>
      <c r="D202" s="126"/>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row>
    <row r="203" spans="1:26" ht="17.25" customHeight="1">
      <c r="A203" s="123"/>
      <c r="B203" s="123"/>
      <c r="C203" s="123"/>
      <c r="D203" s="126"/>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row>
    <row r="204" spans="1:26" ht="17.25" customHeight="1">
      <c r="A204" s="123"/>
      <c r="B204" s="123"/>
      <c r="C204" s="123"/>
      <c r="D204" s="126"/>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row>
    <row r="205" spans="1:26" ht="17.25" customHeight="1">
      <c r="A205" s="123"/>
      <c r="B205" s="123"/>
      <c r="C205" s="123"/>
      <c r="D205" s="126"/>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row>
    <row r="206" spans="1:26" ht="17.25" customHeight="1">
      <c r="A206" s="123"/>
      <c r="B206" s="123"/>
      <c r="C206" s="123"/>
      <c r="D206" s="126"/>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row>
    <row r="207" spans="1:26" ht="17.25" customHeight="1">
      <c r="A207" s="123"/>
      <c r="B207" s="123"/>
      <c r="C207" s="123"/>
      <c r="D207" s="126"/>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row>
    <row r="208" spans="1:26" ht="17.25" customHeight="1">
      <c r="A208" s="123"/>
      <c r="B208" s="123"/>
      <c r="C208" s="123"/>
      <c r="D208" s="126"/>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row>
    <row r="209" spans="1:26" ht="17.25" customHeight="1">
      <c r="A209" s="123"/>
      <c r="B209" s="123"/>
      <c r="C209" s="123"/>
      <c r="D209" s="126"/>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row>
    <row r="210" spans="1:26" ht="17.25" customHeight="1">
      <c r="A210" s="123"/>
      <c r="B210" s="123"/>
      <c r="C210" s="123"/>
      <c r="D210" s="126"/>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row>
    <row r="211" spans="1:26" ht="17.25" customHeight="1">
      <c r="A211" s="123"/>
      <c r="B211" s="123"/>
      <c r="C211" s="123"/>
      <c r="D211" s="126"/>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row>
    <row r="212" spans="1:26" ht="17.25" customHeight="1">
      <c r="A212" s="123"/>
      <c r="B212" s="123"/>
      <c r="C212" s="123"/>
      <c r="D212" s="126"/>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row>
    <row r="213" spans="1:26" ht="17.25" customHeight="1">
      <c r="A213" s="123"/>
      <c r="B213" s="123"/>
      <c r="C213" s="123"/>
      <c r="D213" s="126"/>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row>
    <row r="214" spans="1:26" ht="17.25" customHeight="1">
      <c r="A214" s="123"/>
      <c r="B214" s="123"/>
      <c r="C214" s="123"/>
      <c r="D214" s="126"/>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row>
    <row r="215" spans="1:26" ht="17.25" customHeight="1">
      <c r="A215" s="123"/>
      <c r="B215" s="123"/>
      <c r="C215" s="123"/>
      <c r="D215" s="126"/>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row>
    <row r="216" spans="1:26" ht="17.25" customHeight="1">
      <c r="A216" s="123"/>
      <c r="B216" s="123"/>
      <c r="C216" s="123"/>
      <c r="D216" s="126"/>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row>
    <row r="217" spans="1:26" ht="17.25" customHeight="1">
      <c r="A217" s="123"/>
      <c r="B217" s="123"/>
      <c r="C217" s="123"/>
      <c r="D217" s="126"/>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row>
    <row r="218" spans="1:26" ht="17.25" customHeight="1">
      <c r="A218" s="123"/>
      <c r="B218" s="123"/>
      <c r="C218" s="123"/>
      <c r="D218" s="126"/>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row>
    <row r="219" spans="1:26" ht="17.25" customHeight="1">
      <c r="A219" s="123"/>
      <c r="B219" s="123"/>
      <c r="C219" s="123"/>
      <c r="D219" s="126"/>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row>
    <row r="220" spans="1:26" ht="17.25" customHeight="1">
      <c r="A220" s="123"/>
      <c r="B220" s="123"/>
      <c r="C220" s="123"/>
      <c r="D220" s="126"/>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row>
    <row r="221" spans="1:26" ht="17.25" customHeight="1">
      <c r="A221" s="123"/>
      <c r="B221" s="123"/>
      <c r="C221" s="123"/>
      <c r="D221" s="126"/>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row>
    <row r="222" spans="1:26" ht="17.25" customHeight="1">
      <c r="A222" s="123"/>
      <c r="B222" s="123"/>
      <c r="C222" s="123"/>
      <c r="D222" s="126"/>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row>
    <row r="223" spans="1:26" ht="17.25" customHeight="1">
      <c r="A223" s="123"/>
      <c r="B223" s="123"/>
      <c r="C223" s="123"/>
      <c r="D223" s="126"/>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row>
    <row r="224" spans="1:26" ht="17.25" customHeight="1">
      <c r="A224" s="123"/>
      <c r="B224" s="123"/>
      <c r="C224" s="123"/>
      <c r="D224" s="126"/>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row>
    <row r="225" spans="1:26" ht="17.25" customHeight="1">
      <c r="A225" s="123"/>
      <c r="B225" s="123"/>
      <c r="C225" s="123"/>
      <c r="D225" s="126"/>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row>
    <row r="226" spans="1:26" ht="17.25" customHeight="1">
      <c r="A226" s="123"/>
      <c r="B226" s="123"/>
      <c r="C226" s="123"/>
      <c r="D226" s="126"/>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row>
    <row r="227" spans="1:26" ht="17.25" customHeight="1">
      <c r="A227" s="123"/>
      <c r="B227" s="123"/>
      <c r="C227" s="123"/>
      <c r="D227" s="126"/>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row>
    <row r="228" spans="1:26" ht="17.25" customHeight="1">
      <c r="A228" s="123"/>
      <c r="B228" s="123"/>
      <c r="C228" s="123"/>
      <c r="D228" s="126"/>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row>
    <row r="229" spans="1:26" ht="17.25" customHeight="1">
      <c r="A229" s="123"/>
      <c r="B229" s="123"/>
      <c r="C229" s="123"/>
      <c r="D229" s="126"/>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row>
    <row r="230" spans="1:26" ht="17.25" customHeight="1">
      <c r="A230" s="123"/>
      <c r="B230" s="123"/>
      <c r="C230" s="123"/>
      <c r="D230" s="126"/>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row>
    <row r="231" spans="1:26" ht="17.25" customHeight="1">
      <c r="A231" s="123"/>
      <c r="B231" s="123"/>
      <c r="C231" s="123"/>
      <c r="D231" s="126"/>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row>
    <row r="232" spans="1:26" ht="17.25" customHeight="1">
      <c r="A232" s="123"/>
      <c r="B232" s="123"/>
      <c r="C232" s="123"/>
      <c r="D232" s="126"/>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row>
    <row r="233" spans="1:26" ht="17.25" customHeight="1">
      <c r="A233" s="123"/>
      <c r="B233" s="123"/>
      <c r="C233" s="123"/>
      <c r="D233" s="126"/>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row>
    <row r="234" spans="1:26" ht="17.25" customHeight="1">
      <c r="A234" s="123"/>
      <c r="B234" s="123"/>
      <c r="C234" s="123"/>
      <c r="D234" s="126"/>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row>
    <row r="235" spans="1:26" ht="17.25" customHeight="1">
      <c r="A235" s="123"/>
      <c r="B235" s="123"/>
      <c r="C235" s="123"/>
      <c r="D235" s="126"/>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row>
    <row r="236" spans="1:26" ht="17.25" customHeight="1">
      <c r="A236" s="123"/>
      <c r="B236" s="123"/>
      <c r="C236" s="123"/>
      <c r="D236" s="126"/>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row>
    <row r="237" spans="1:26" ht="17.25" customHeight="1">
      <c r="A237" s="123"/>
      <c r="B237" s="123"/>
      <c r="C237" s="123"/>
      <c r="D237" s="126"/>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row>
    <row r="238" spans="1:26" ht="17.25" customHeight="1">
      <c r="A238" s="123"/>
      <c r="B238" s="123"/>
      <c r="C238" s="123"/>
      <c r="D238" s="126"/>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row>
    <row r="239" spans="1:26" ht="17.25" customHeight="1">
      <c r="A239" s="123"/>
      <c r="B239" s="123"/>
      <c r="C239" s="123"/>
      <c r="D239" s="126"/>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row>
    <row r="240" spans="1:26" ht="17.25" customHeight="1">
      <c r="A240" s="123"/>
      <c r="B240" s="123"/>
      <c r="C240" s="123"/>
      <c r="D240" s="126"/>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row>
    <row r="241" spans="1:26" ht="17.25" customHeight="1">
      <c r="A241" s="123"/>
      <c r="B241" s="123"/>
      <c r="C241" s="123"/>
      <c r="D241" s="126"/>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row>
    <row r="242" spans="1:26" ht="17.25" customHeight="1">
      <c r="A242" s="123"/>
      <c r="B242" s="123"/>
      <c r="C242" s="123"/>
      <c r="D242" s="126"/>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row>
    <row r="243" spans="1:26" ht="17.25" customHeight="1">
      <c r="A243" s="123"/>
      <c r="B243" s="123"/>
      <c r="C243" s="123"/>
      <c r="D243" s="126"/>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row>
    <row r="244" spans="1:26" ht="17.25" customHeight="1">
      <c r="A244" s="123"/>
      <c r="B244" s="123"/>
      <c r="C244" s="123"/>
      <c r="D244" s="126"/>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row>
    <row r="245" spans="1:26" ht="17.25" customHeight="1">
      <c r="A245" s="123"/>
      <c r="B245" s="123"/>
      <c r="C245" s="123"/>
      <c r="D245" s="126"/>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row>
    <row r="246" spans="1:26" ht="17.25" customHeight="1">
      <c r="A246" s="123"/>
      <c r="B246" s="123"/>
      <c r="C246" s="123"/>
      <c r="D246" s="126"/>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row>
    <row r="247" spans="1:26" ht="17.25" customHeight="1">
      <c r="A247" s="123"/>
      <c r="B247" s="123"/>
      <c r="C247" s="123"/>
      <c r="D247" s="126"/>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row>
    <row r="248" spans="1:26" ht="17.25" customHeight="1">
      <c r="A248" s="123"/>
      <c r="B248" s="123"/>
      <c r="C248" s="123"/>
      <c r="D248" s="126"/>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row>
    <row r="249" spans="1:26" ht="17.25" customHeight="1">
      <c r="A249" s="123"/>
      <c r="B249" s="123"/>
      <c r="C249" s="123"/>
      <c r="D249" s="126"/>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row>
    <row r="250" spans="1:26" ht="17.25" customHeight="1">
      <c r="A250" s="123"/>
      <c r="B250" s="123"/>
      <c r="C250" s="123"/>
      <c r="D250" s="126"/>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row>
    <row r="251" spans="1:26" ht="17.25" customHeight="1">
      <c r="A251" s="123"/>
      <c r="B251" s="123"/>
      <c r="C251" s="123"/>
      <c r="D251" s="126"/>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row>
    <row r="252" spans="1:26" ht="17.25" customHeight="1">
      <c r="A252" s="123"/>
      <c r="B252" s="123"/>
      <c r="C252" s="123"/>
      <c r="D252" s="126"/>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row>
    <row r="253" spans="1:26" ht="17.25" customHeight="1">
      <c r="A253" s="123"/>
      <c r="B253" s="123"/>
      <c r="C253" s="123"/>
      <c r="D253" s="126"/>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row>
    <row r="254" spans="1:26" ht="17.25" customHeight="1">
      <c r="A254" s="123"/>
      <c r="B254" s="123"/>
      <c r="C254" s="123"/>
      <c r="D254" s="126"/>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row>
    <row r="255" spans="1:26" ht="17.25" customHeight="1">
      <c r="A255" s="123"/>
      <c r="B255" s="123"/>
      <c r="C255" s="123"/>
      <c r="D255" s="126"/>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row>
    <row r="256" spans="1:26" ht="17.25" customHeight="1">
      <c r="A256" s="123"/>
      <c r="B256" s="123"/>
      <c r="C256" s="123"/>
      <c r="D256" s="126"/>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row>
    <row r="257" spans="1:26" ht="17.25" customHeight="1">
      <c r="A257" s="123"/>
      <c r="B257" s="123"/>
      <c r="C257" s="123"/>
      <c r="D257" s="126"/>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row>
    <row r="258" spans="1:26" ht="17.25" customHeight="1">
      <c r="A258" s="123"/>
      <c r="B258" s="123"/>
      <c r="C258" s="123"/>
      <c r="D258" s="126"/>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row>
    <row r="259" spans="1:26" ht="17.25" customHeight="1">
      <c r="A259" s="123"/>
      <c r="B259" s="123"/>
      <c r="C259" s="123"/>
      <c r="D259" s="126"/>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row>
    <row r="260" spans="1:26" ht="17.25" customHeight="1">
      <c r="A260" s="123"/>
      <c r="B260" s="123"/>
      <c r="C260" s="123"/>
      <c r="D260" s="126"/>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row>
    <row r="261" spans="1:26" ht="17.25" customHeight="1">
      <c r="A261" s="123"/>
      <c r="B261" s="123"/>
      <c r="C261" s="123"/>
      <c r="D261" s="126"/>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row>
    <row r="262" spans="1:26" ht="17.25" customHeight="1">
      <c r="A262" s="123"/>
      <c r="B262" s="123"/>
      <c r="C262" s="123"/>
      <c r="D262" s="126"/>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row>
    <row r="263" spans="1:26" ht="17.25" customHeight="1">
      <c r="A263" s="123"/>
      <c r="B263" s="123"/>
      <c r="C263" s="123"/>
      <c r="D263" s="126"/>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row>
    <row r="264" spans="1:26" ht="17.25" customHeight="1">
      <c r="A264" s="123"/>
      <c r="B264" s="123"/>
      <c r="C264" s="123"/>
      <c r="D264" s="126"/>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row>
    <row r="265" spans="1:26" ht="17.25" customHeight="1">
      <c r="A265" s="123"/>
      <c r="B265" s="123"/>
      <c r="C265" s="123"/>
      <c r="D265" s="126"/>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row>
    <row r="266" spans="1:26" ht="17.25" customHeight="1">
      <c r="A266" s="123"/>
      <c r="B266" s="123"/>
      <c r="C266" s="123"/>
      <c r="D266" s="126"/>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row>
    <row r="267" spans="1:26" ht="17.25" customHeight="1">
      <c r="A267" s="123"/>
      <c r="B267" s="123"/>
      <c r="C267" s="123"/>
      <c r="D267" s="126"/>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row>
    <row r="268" spans="1:26" ht="17.25" customHeight="1">
      <c r="A268" s="123"/>
      <c r="B268" s="123"/>
      <c r="C268" s="123"/>
      <c r="D268" s="126"/>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row>
    <row r="269" spans="1:26" ht="17.25" customHeight="1">
      <c r="A269" s="123"/>
      <c r="B269" s="123"/>
      <c r="C269" s="123"/>
      <c r="D269" s="126"/>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row>
    <row r="270" spans="1:26" ht="17.25" customHeight="1">
      <c r="A270" s="123"/>
      <c r="B270" s="123"/>
      <c r="C270" s="123"/>
      <c r="D270" s="126"/>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row>
    <row r="271" spans="1:26" ht="17.25" customHeight="1">
      <c r="A271" s="123"/>
      <c r="B271" s="123"/>
      <c r="C271" s="123"/>
      <c r="D271" s="126"/>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row>
    <row r="272" spans="1:26" ht="17.25" customHeight="1">
      <c r="A272" s="123"/>
      <c r="B272" s="123"/>
      <c r="C272" s="123"/>
      <c r="D272" s="126"/>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row>
    <row r="273" spans="1:26" ht="17.25" customHeight="1">
      <c r="A273" s="123"/>
      <c r="B273" s="123"/>
      <c r="C273" s="123"/>
      <c r="D273" s="126"/>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row>
    <row r="274" spans="1:26" ht="17.25" customHeight="1">
      <c r="A274" s="123"/>
      <c r="B274" s="123"/>
      <c r="C274" s="123"/>
      <c r="D274" s="126"/>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row>
    <row r="275" spans="1:26" ht="17.25" customHeight="1">
      <c r="A275" s="123"/>
      <c r="B275" s="123"/>
      <c r="C275" s="123"/>
      <c r="D275" s="126"/>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row>
    <row r="276" spans="1:26" ht="17.25" customHeight="1">
      <c r="A276" s="123"/>
      <c r="B276" s="123"/>
      <c r="C276" s="123"/>
      <c r="D276" s="126"/>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row>
    <row r="277" spans="1:26" ht="17.25" customHeight="1">
      <c r="A277" s="123"/>
      <c r="B277" s="123"/>
      <c r="C277" s="123"/>
      <c r="D277" s="126"/>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row>
    <row r="278" spans="1:26" ht="17.25" customHeight="1">
      <c r="A278" s="123"/>
      <c r="B278" s="123"/>
      <c r="C278" s="123"/>
      <c r="D278" s="126"/>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row>
    <row r="279" spans="1:26" ht="17.25" customHeight="1">
      <c r="A279" s="123"/>
      <c r="B279" s="123"/>
      <c r="C279" s="123"/>
      <c r="D279" s="126"/>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row>
    <row r="280" spans="1:26" ht="17.25" customHeight="1">
      <c r="A280" s="123"/>
      <c r="B280" s="123"/>
      <c r="C280" s="123"/>
      <c r="D280" s="126"/>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row>
    <row r="281" spans="1:26" ht="17.25" customHeight="1">
      <c r="A281" s="123"/>
      <c r="B281" s="123"/>
      <c r="C281" s="123"/>
      <c r="D281" s="126"/>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row>
    <row r="282" spans="1:26" ht="17.25" customHeight="1">
      <c r="A282" s="123"/>
      <c r="B282" s="123"/>
      <c r="C282" s="123"/>
      <c r="D282" s="126"/>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row>
    <row r="283" spans="1:26" ht="17.25" customHeight="1">
      <c r="A283" s="123"/>
      <c r="B283" s="123"/>
      <c r="C283" s="123"/>
      <c r="D283" s="126"/>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row>
    <row r="284" spans="1:26" ht="17.25" customHeight="1">
      <c r="A284" s="123"/>
      <c r="B284" s="123"/>
      <c r="C284" s="123"/>
      <c r="D284" s="126"/>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row>
    <row r="285" spans="1:26" ht="17.25" customHeight="1">
      <c r="A285" s="123"/>
      <c r="B285" s="123"/>
      <c r="C285" s="123"/>
      <c r="D285" s="126"/>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row>
    <row r="286" spans="1:26" ht="17.25" customHeight="1">
      <c r="A286" s="123"/>
      <c r="B286" s="123"/>
      <c r="C286" s="123"/>
      <c r="D286" s="126"/>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row>
    <row r="287" spans="1:26" ht="17.25" customHeight="1">
      <c r="A287" s="123"/>
      <c r="B287" s="123"/>
      <c r="C287" s="123"/>
      <c r="D287" s="126"/>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row>
    <row r="288" spans="1:26" ht="17.25" customHeight="1">
      <c r="A288" s="123"/>
      <c r="B288" s="123"/>
      <c r="C288" s="123"/>
      <c r="D288" s="126"/>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row>
    <row r="289" spans="1:26" ht="17.25" customHeight="1">
      <c r="A289" s="123"/>
      <c r="B289" s="123"/>
      <c r="C289" s="123"/>
      <c r="D289" s="126"/>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row>
    <row r="290" spans="1:26" ht="17.25" customHeight="1">
      <c r="A290" s="123"/>
      <c r="B290" s="123"/>
      <c r="C290" s="123"/>
      <c r="D290" s="126"/>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row>
    <row r="291" spans="1:26" ht="17.25" customHeight="1">
      <c r="A291" s="123"/>
      <c r="B291" s="123"/>
      <c r="C291" s="123"/>
      <c r="D291" s="126"/>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row>
    <row r="292" spans="1:26" ht="17.25" customHeight="1">
      <c r="A292" s="123"/>
      <c r="B292" s="123"/>
      <c r="C292" s="123"/>
      <c r="D292" s="126"/>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row>
    <row r="293" spans="1:26" ht="17.25" customHeight="1">
      <c r="A293" s="123"/>
      <c r="B293" s="123"/>
      <c r="C293" s="123"/>
      <c r="D293" s="126"/>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row>
    <row r="294" spans="1:26" ht="17.25" customHeight="1">
      <c r="A294" s="123"/>
      <c r="B294" s="123"/>
      <c r="C294" s="123"/>
      <c r="D294" s="126"/>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row>
    <row r="295" spans="1:26" ht="17.25" customHeight="1">
      <c r="A295" s="123"/>
      <c r="B295" s="123"/>
      <c r="C295" s="123"/>
      <c r="D295" s="126"/>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row>
    <row r="296" spans="1:26" ht="17.25" customHeight="1">
      <c r="A296" s="123"/>
      <c r="B296" s="123"/>
      <c r="C296" s="123"/>
      <c r="D296" s="126"/>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row>
    <row r="297" spans="1:26" ht="17.25" customHeight="1">
      <c r="A297" s="123"/>
      <c r="B297" s="123"/>
      <c r="C297" s="123"/>
      <c r="D297" s="126"/>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row>
    <row r="298" spans="1:26" ht="17.25" customHeight="1">
      <c r="A298" s="123"/>
      <c r="B298" s="123"/>
      <c r="C298" s="123"/>
      <c r="D298" s="126"/>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row>
    <row r="299" spans="1:26" ht="17.25" customHeight="1">
      <c r="A299" s="123"/>
      <c r="B299" s="123"/>
      <c r="C299" s="123"/>
      <c r="D299" s="126"/>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row>
    <row r="300" spans="1:26" ht="17.25" customHeight="1">
      <c r="A300" s="123"/>
      <c r="B300" s="123"/>
      <c r="C300" s="123"/>
      <c r="D300" s="126"/>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row>
    <row r="301" spans="1:26" ht="17.25" customHeight="1">
      <c r="A301" s="123"/>
      <c r="B301" s="123"/>
      <c r="C301" s="123"/>
      <c r="D301" s="126"/>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row>
    <row r="302" spans="1:26" ht="17.25" customHeight="1">
      <c r="A302" s="123"/>
      <c r="B302" s="123"/>
      <c r="C302" s="123"/>
      <c r="D302" s="126"/>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row>
    <row r="303" spans="1:26" ht="17.25" customHeight="1">
      <c r="A303" s="123"/>
      <c r="B303" s="123"/>
      <c r="C303" s="123"/>
      <c r="D303" s="126"/>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row>
    <row r="304" spans="1:26" ht="17.25" customHeight="1">
      <c r="A304" s="123"/>
      <c r="B304" s="123"/>
      <c r="C304" s="123"/>
      <c r="D304" s="126"/>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row>
    <row r="305" spans="1:26" ht="17.25" customHeight="1">
      <c r="A305" s="123"/>
      <c r="B305" s="123"/>
      <c r="C305" s="123"/>
      <c r="D305" s="126"/>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row>
    <row r="306" spans="1:26" ht="17.25" customHeight="1">
      <c r="A306" s="123"/>
      <c r="B306" s="123"/>
      <c r="C306" s="123"/>
      <c r="D306" s="126"/>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row>
    <row r="307" spans="1:26" ht="17.25" customHeight="1">
      <c r="A307" s="123"/>
      <c r="B307" s="123"/>
      <c r="C307" s="123"/>
      <c r="D307" s="126"/>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row>
    <row r="308" spans="1:26" ht="17.25" customHeight="1">
      <c r="A308" s="123"/>
      <c r="B308" s="123"/>
      <c r="C308" s="123"/>
      <c r="D308" s="126"/>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row>
    <row r="309" spans="1:26" ht="17.25" customHeight="1">
      <c r="A309" s="123"/>
      <c r="B309" s="123"/>
      <c r="C309" s="123"/>
      <c r="D309" s="126"/>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row>
    <row r="310" spans="1:26" ht="17.25" customHeight="1">
      <c r="A310" s="123"/>
      <c r="B310" s="123"/>
      <c r="C310" s="123"/>
      <c r="D310" s="126"/>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row>
    <row r="311" spans="1:26" ht="17.25" customHeight="1">
      <c r="A311" s="123"/>
      <c r="B311" s="123"/>
      <c r="C311" s="123"/>
      <c r="D311" s="126"/>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row>
    <row r="312" spans="1:26" ht="17.25" customHeight="1">
      <c r="A312" s="123"/>
      <c r="B312" s="123"/>
      <c r="C312" s="123"/>
      <c r="D312" s="126"/>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row>
    <row r="313" spans="1:26" ht="17.25" customHeight="1">
      <c r="A313" s="123"/>
      <c r="B313" s="123"/>
      <c r="C313" s="123"/>
      <c r="D313" s="126"/>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row>
    <row r="314" spans="1:26" ht="17.25" customHeight="1">
      <c r="A314" s="123"/>
      <c r="B314" s="123"/>
      <c r="C314" s="123"/>
      <c r="D314" s="126"/>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row>
    <row r="315" spans="1:26" ht="17.25" customHeight="1">
      <c r="A315" s="123"/>
      <c r="B315" s="123"/>
      <c r="C315" s="123"/>
      <c r="D315" s="126"/>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row>
    <row r="316" spans="1:26" ht="17.25" customHeight="1">
      <c r="A316" s="123"/>
      <c r="B316" s="123"/>
      <c r="C316" s="123"/>
      <c r="D316" s="126"/>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row>
    <row r="317" spans="1:26" ht="17.25" customHeight="1">
      <c r="A317" s="123"/>
      <c r="B317" s="123"/>
      <c r="C317" s="123"/>
      <c r="D317" s="126"/>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row>
    <row r="318" spans="1:26" ht="17.25" customHeight="1">
      <c r="A318" s="123"/>
      <c r="B318" s="123"/>
      <c r="C318" s="123"/>
      <c r="D318" s="126"/>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row>
    <row r="319" spans="1:26" ht="17.25" customHeight="1">
      <c r="A319" s="123"/>
      <c r="B319" s="123"/>
      <c r="C319" s="123"/>
      <c r="D319" s="126"/>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row>
    <row r="320" spans="1:26" ht="17.25" customHeight="1">
      <c r="A320" s="123"/>
      <c r="B320" s="123"/>
      <c r="C320" s="123"/>
      <c r="D320" s="126"/>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row>
    <row r="321" spans="1:26" ht="17.25" customHeight="1">
      <c r="A321" s="123"/>
      <c r="B321" s="123"/>
      <c r="C321" s="123"/>
      <c r="D321" s="126"/>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row>
    <row r="322" spans="1:26" ht="17.25" customHeight="1">
      <c r="A322" s="123"/>
      <c r="B322" s="123"/>
      <c r="C322" s="123"/>
      <c r="D322" s="126"/>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row>
    <row r="323" spans="1:26" ht="17.25" customHeight="1">
      <c r="A323" s="123"/>
      <c r="B323" s="123"/>
      <c r="C323" s="123"/>
      <c r="D323" s="126"/>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row>
    <row r="324" spans="1:26" ht="17.25" customHeight="1">
      <c r="A324" s="123"/>
      <c r="B324" s="123"/>
      <c r="C324" s="123"/>
      <c r="D324" s="126"/>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row>
    <row r="325" spans="1:26" ht="17.25" customHeight="1">
      <c r="A325" s="123"/>
      <c r="B325" s="123"/>
      <c r="C325" s="123"/>
      <c r="D325" s="126"/>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row>
    <row r="326" spans="1:26" ht="17.25" customHeight="1">
      <c r="A326" s="123"/>
      <c r="B326" s="123"/>
      <c r="C326" s="123"/>
      <c r="D326" s="126"/>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row>
    <row r="327" spans="1:26" ht="17.25" customHeight="1">
      <c r="A327" s="123"/>
      <c r="B327" s="123"/>
      <c r="C327" s="123"/>
      <c r="D327" s="126"/>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row>
    <row r="328" spans="1:26" ht="17.25" customHeight="1">
      <c r="A328" s="123"/>
      <c r="B328" s="123"/>
      <c r="C328" s="123"/>
      <c r="D328" s="126"/>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row>
    <row r="329" spans="1:26" ht="17.25" customHeight="1">
      <c r="A329" s="123"/>
      <c r="B329" s="123"/>
      <c r="C329" s="123"/>
      <c r="D329" s="126"/>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row>
    <row r="330" spans="1:26" ht="17.25" customHeight="1">
      <c r="A330" s="123"/>
      <c r="B330" s="123"/>
      <c r="C330" s="123"/>
      <c r="D330" s="126"/>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row>
    <row r="331" spans="1:26" ht="17.25" customHeight="1">
      <c r="A331" s="123"/>
      <c r="B331" s="123"/>
      <c r="C331" s="123"/>
      <c r="D331" s="126"/>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row>
    <row r="332" spans="1:26" ht="17.25" customHeight="1">
      <c r="A332" s="123"/>
      <c r="B332" s="123"/>
      <c r="C332" s="123"/>
      <c r="D332" s="126"/>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row>
    <row r="333" spans="1:26" ht="17.25" customHeight="1">
      <c r="A333" s="123"/>
      <c r="B333" s="123"/>
      <c r="C333" s="123"/>
      <c r="D333" s="126"/>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row>
    <row r="334" spans="1:26" ht="17.25" customHeight="1">
      <c r="A334" s="123"/>
      <c r="B334" s="123"/>
      <c r="C334" s="123"/>
      <c r="D334" s="126"/>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row>
    <row r="335" spans="1:26" ht="17.25" customHeight="1">
      <c r="A335" s="123"/>
      <c r="B335" s="123"/>
      <c r="C335" s="123"/>
      <c r="D335" s="126"/>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row>
    <row r="336" spans="1:26" ht="17.25" customHeight="1">
      <c r="A336" s="123"/>
      <c r="B336" s="123"/>
      <c r="C336" s="123"/>
      <c r="D336" s="126"/>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row>
    <row r="337" spans="1:26" ht="17.25" customHeight="1">
      <c r="A337" s="123"/>
      <c r="B337" s="123"/>
      <c r="C337" s="123"/>
      <c r="D337" s="126"/>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row>
    <row r="338" spans="1:26" ht="17.25" customHeight="1">
      <c r="A338" s="123"/>
      <c r="B338" s="123"/>
      <c r="C338" s="123"/>
      <c r="D338" s="126"/>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row>
    <row r="339" spans="1:26" ht="17.25" customHeight="1">
      <c r="A339" s="123"/>
      <c r="B339" s="123"/>
      <c r="C339" s="123"/>
      <c r="D339" s="126"/>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row>
    <row r="340" spans="1:26" ht="17.25" customHeight="1">
      <c r="A340" s="123"/>
      <c r="B340" s="123"/>
      <c r="C340" s="123"/>
      <c r="D340" s="126"/>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row>
    <row r="341" spans="1:26" ht="17.25" customHeight="1">
      <c r="A341" s="123"/>
      <c r="B341" s="123"/>
      <c r="C341" s="123"/>
      <c r="D341" s="126"/>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row>
    <row r="342" spans="1:26" ht="17.25" customHeight="1">
      <c r="A342" s="123"/>
      <c r="B342" s="123"/>
      <c r="C342" s="123"/>
      <c r="D342" s="126"/>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row>
    <row r="343" spans="1:26" ht="17.25" customHeight="1">
      <c r="A343" s="123"/>
      <c r="B343" s="123"/>
      <c r="C343" s="123"/>
      <c r="D343" s="126"/>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row>
    <row r="344" spans="1:26" ht="17.25" customHeight="1">
      <c r="A344" s="123"/>
      <c r="B344" s="123"/>
      <c r="C344" s="123"/>
      <c r="D344" s="126"/>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row>
    <row r="345" spans="1:26" ht="17.25" customHeight="1">
      <c r="A345" s="123"/>
      <c r="B345" s="123"/>
      <c r="C345" s="123"/>
      <c r="D345" s="126"/>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row>
    <row r="346" spans="1:26" ht="17.25" customHeight="1">
      <c r="A346" s="123"/>
      <c r="B346" s="123"/>
      <c r="C346" s="123"/>
      <c r="D346" s="126"/>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row>
    <row r="347" spans="1:26" ht="17.25" customHeight="1">
      <c r="A347" s="123"/>
      <c r="B347" s="123"/>
      <c r="C347" s="123"/>
      <c r="D347" s="126"/>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row>
    <row r="348" spans="1:26" ht="17.25" customHeight="1">
      <c r="A348" s="123"/>
      <c r="B348" s="123"/>
      <c r="C348" s="123"/>
      <c r="D348" s="126"/>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row>
    <row r="349" spans="1:26" ht="17.25" customHeight="1">
      <c r="A349" s="123"/>
      <c r="B349" s="123"/>
      <c r="C349" s="123"/>
      <c r="D349" s="126"/>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row>
    <row r="350" spans="1:26" ht="17.25" customHeight="1">
      <c r="A350" s="123"/>
      <c r="B350" s="123"/>
      <c r="C350" s="123"/>
      <c r="D350" s="126"/>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row>
    <row r="351" spans="1:26" ht="17.25" customHeight="1">
      <c r="A351" s="123"/>
      <c r="B351" s="123"/>
      <c r="C351" s="123"/>
      <c r="D351" s="126"/>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row>
    <row r="352" spans="1:26" ht="17.25" customHeight="1">
      <c r="A352" s="123"/>
      <c r="B352" s="123"/>
      <c r="C352" s="123"/>
      <c r="D352" s="126"/>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row>
    <row r="353" spans="1:26" ht="17.25" customHeight="1">
      <c r="A353" s="123"/>
      <c r="B353" s="123"/>
      <c r="C353" s="123"/>
      <c r="D353" s="126"/>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row>
    <row r="354" spans="1:26" ht="17.25" customHeight="1">
      <c r="A354" s="123"/>
      <c r="B354" s="123"/>
      <c r="C354" s="123"/>
      <c r="D354" s="126"/>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row>
    <row r="355" spans="1:26" ht="17.25" customHeight="1">
      <c r="A355" s="123"/>
      <c r="B355" s="123"/>
      <c r="C355" s="123"/>
      <c r="D355" s="126"/>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row>
    <row r="356" spans="1:26" ht="17.25" customHeight="1">
      <c r="A356" s="123"/>
      <c r="B356" s="123"/>
      <c r="C356" s="123"/>
      <c r="D356" s="126"/>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row>
    <row r="357" spans="1:26" ht="17.25" customHeight="1">
      <c r="A357" s="123"/>
      <c r="B357" s="123"/>
      <c r="C357" s="123"/>
      <c r="D357" s="126"/>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row>
    <row r="358" spans="1:26" ht="17.25" customHeight="1">
      <c r="A358" s="123"/>
      <c r="B358" s="123"/>
      <c r="C358" s="123"/>
      <c r="D358" s="126"/>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row>
    <row r="359" spans="1:26" ht="17.25" customHeight="1">
      <c r="A359" s="123"/>
      <c r="B359" s="123"/>
      <c r="C359" s="123"/>
      <c r="D359" s="126"/>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row>
    <row r="360" spans="1:26" ht="17.25" customHeight="1">
      <c r="A360" s="123"/>
      <c r="B360" s="123"/>
      <c r="C360" s="123"/>
      <c r="D360" s="126"/>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row>
    <row r="361" spans="1:26" ht="17.25" customHeight="1">
      <c r="A361" s="123"/>
      <c r="B361" s="123"/>
      <c r="C361" s="123"/>
      <c r="D361" s="126"/>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row>
    <row r="362" spans="1:26" ht="17.25" customHeight="1">
      <c r="A362" s="123"/>
      <c r="B362" s="123"/>
      <c r="C362" s="123"/>
      <c r="D362" s="126"/>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row>
    <row r="363" spans="1:26" ht="17.25" customHeight="1">
      <c r="A363" s="123"/>
      <c r="B363" s="123"/>
      <c r="C363" s="123"/>
      <c r="D363" s="126"/>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row>
    <row r="364" spans="1:26" ht="17.25" customHeight="1">
      <c r="A364" s="123"/>
      <c r="B364" s="123"/>
      <c r="C364" s="123"/>
      <c r="D364" s="126"/>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row>
    <row r="365" spans="1:26" ht="17.25" customHeight="1">
      <c r="A365" s="123"/>
      <c r="B365" s="123"/>
      <c r="C365" s="123"/>
      <c r="D365" s="126"/>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row>
    <row r="366" spans="1:26" ht="17.25" customHeight="1">
      <c r="A366" s="123"/>
      <c r="B366" s="123"/>
      <c r="C366" s="123"/>
      <c r="D366" s="126"/>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row>
    <row r="367" spans="1:26" ht="17.25" customHeight="1">
      <c r="A367" s="123"/>
      <c r="B367" s="123"/>
      <c r="C367" s="123"/>
      <c r="D367" s="126"/>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row>
    <row r="368" spans="1:26" ht="17.25" customHeight="1">
      <c r="A368" s="123"/>
      <c r="B368" s="123"/>
      <c r="C368" s="123"/>
      <c r="D368" s="126"/>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row>
    <row r="369" spans="1:26" ht="17.25" customHeight="1">
      <c r="A369" s="123"/>
      <c r="B369" s="123"/>
      <c r="C369" s="123"/>
      <c r="D369" s="126"/>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row>
    <row r="370" spans="1:26" ht="17.25" customHeight="1">
      <c r="A370" s="123"/>
      <c r="B370" s="123"/>
      <c r="C370" s="123"/>
      <c r="D370" s="126"/>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row>
    <row r="371" spans="1:26" ht="17.25" customHeight="1">
      <c r="A371" s="123"/>
      <c r="B371" s="123"/>
      <c r="C371" s="123"/>
      <c r="D371" s="126"/>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row>
    <row r="372" spans="1:26" ht="17.25" customHeight="1">
      <c r="A372" s="123"/>
      <c r="B372" s="123"/>
      <c r="C372" s="123"/>
      <c r="D372" s="126"/>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row>
    <row r="373" spans="1:26" ht="17.25" customHeight="1">
      <c r="A373" s="123"/>
      <c r="B373" s="123"/>
      <c r="C373" s="123"/>
      <c r="D373" s="126"/>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row>
    <row r="374" spans="1:26" ht="17.25" customHeight="1">
      <c r="A374" s="123"/>
      <c r="B374" s="123"/>
      <c r="C374" s="123"/>
      <c r="D374" s="126"/>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row>
    <row r="375" spans="1:26" ht="17.25" customHeight="1">
      <c r="A375" s="123"/>
      <c r="B375" s="123"/>
      <c r="C375" s="123"/>
      <c r="D375" s="126"/>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row>
    <row r="376" spans="1:26" ht="17.25" customHeight="1">
      <c r="A376" s="123"/>
      <c r="B376" s="123"/>
      <c r="C376" s="123"/>
      <c r="D376" s="126"/>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row>
    <row r="377" spans="1:26" ht="17.25" customHeight="1">
      <c r="A377" s="123"/>
      <c r="B377" s="123"/>
      <c r="C377" s="123"/>
      <c r="D377" s="126"/>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row>
    <row r="378" spans="1:26" ht="17.25" customHeight="1">
      <c r="A378" s="123"/>
      <c r="B378" s="123"/>
      <c r="C378" s="123"/>
      <c r="D378" s="126"/>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row>
    <row r="379" spans="1:26" ht="17.25" customHeight="1">
      <c r="A379" s="123"/>
      <c r="B379" s="123"/>
      <c r="C379" s="123"/>
      <c r="D379" s="126"/>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row>
    <row r="380" spans="1:26" ht="17.25" customHeight="1">
      <c r="A380" s="123"/>
      <c r="B380" s="123"/>
      <c r="C380" s="123"/>
      <c r="D380" s="126"/>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row>
    <row r="381" spans="1:26" ht="17.25" customHeight="1">
      <c r="A381" s="123"/>
      <c r="B381" s="123"/>
      <c r="C381" s="123"/>
      <c r="D381" s="126"/>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row>
    <row r="382" spans="1:26" ht="17.25" customHeight="1">
      <c r="A382" s="123"/>
      <c r="B382" s="123"/>
      <c r="C382" s="123"/>
      <c r="D382" s="126"/>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row>
    <row r="383" spans="1:26" ht="17.25" customHeight="1">
      <c r="A383" s="123"/>
      <c r="B383" s="123"/>
      <c r="C383" s="123"/>
      <c r="D383" s="126"/>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row>
    <row r="384" spans="1:26" ht="17.25" customHeight="1">
      <c r="A384" s="123"/>
      <c r="B384" s="123"/>
      <c r="C384" s="123"/>
      <c r="D384" s="126"/>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row>
    <row r="385" spans="1:26" ht="17.25" customHeight="1">
      <c r="A385" s="123"/>
      <c r="B385" s="123"/>
      <c r="C385" s="123"/>
      <c r="D385" s="126"/>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row>
    <row r="386" spans="1:26" ht="17.25" customHeight="1">
      <c r="A386" s="123"/>
      <c r="B386" s="123"/>
      <c r="C386" s="123"/>
      <c r="D386" s="126"/>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row>
    <row r="387" spans="1:26" ht="17.25" customHeight="1">
      <c r="A387" s="123"/>
      <c r="B387" s="123"/>
      <c r="C387" s="123"/>
      <c r="D387" s="126"/>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row>
    <row r="388" spans="1:26" ht="17.25" customHeight="1">
      <c r="A388" s="123"/>
      <c r="B388" s="123"/>
      <c r="C388" s="123"/>
      <c r="D388" s="126"/>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row>
    <row r="389" spans="1:26" ht="17.25" customHeight="1">
      <c r="A389" s="123"/>
      <c r="B389" s="123"/>
      <c r="C389" s="123"/>
      <c r="D389" s="126"/>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row>
    <row r="390" spans="1:26" ht="17.25" customHeight="1">
      <c r="A390" s="123"/>
      <c r="B390" s="123"/>
      <c r="C390" s="123"/>
      <c r="D390" s="126"/>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row>
    <row r="391" spans="1:26" ht="17.25" customHeight="1">
      <c r="A391" s="123"/>
      <c r="B391" s="123"/>
      <c r="C391" s="123"/>
      <c r="D391" s="126"/>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row>
    <row r="392" spans="1:26" ht="17.25" customHeight="1">
      <c r="A392" s="123"/>
      <c r="B392" s="123"/>
      <c r="C392" s="123"/>
      <c r="D392" s="126"/>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row>
    <row r="393" spans="1:26" ht="17.25" customHeight="1">
      <c r="A393" s="123"/>
      <c r="B393" s="123"/>
      <c r="C393" s="123"/>
      <c r="D393" s="126"/>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row>
    <row r="394" spans="1:26" ht="17.25" customHeight="1">
      <c r="A394" s="123"/>
      <c r="B394" s="123"/>
      <c r="C394" s="123"/>
      <c r="D394" s="126"/>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row>
    <row r="395" spans="1:26" ht="17.25" customHeight="1">
      <c r="A395" s="123"/>
      <c r="B395" s="123"/>
      <c r="C395" s="123"/>
      <c r="D395" s="126"/>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row>
    <row r="396" spans="1:26" ht="17.25" customHeight="1">
      <c r="A396" s="123"/>
      <c r="B396" s="123"/>
      <c r="C396" s="123"/>
      <c r="D396" s="126"/>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row>
    <row r="397" spans="1:26" ht="17.25" customHeight="1">
      <c r="A397" s="123"/>
      <c r="B397" s="123"/>
      <c r="C397" s="123"/>
      <c r="D397" s="126"/>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row>
    <row r="398" spans="1:26" ht="17.25" customHeight="1">
      <c r="A398" s="123"/>
      <c r="B398" s="123"/>
      <c r="C398" s="123"/>
      <c r="D398" s="126"/>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row>
    <row r="399" spans="1:26" ht="17.25" customHeight="1">
      <c r="A399" s="123"/>
      <c r="B399" s="123"/>
      <c r="C399" s="123"/>
      <c r="D399" s="126"/>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row>
    <row r="400" spans="1:26" ht="17.25" customHeight="1">
      <c r="A400" s="123"/>
      <c r="B400" s="123"/>
      <c r="C400" s="123"/>
      <c r="D400" s="126"/>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row>
    <row r="401" spans="1:26" ht="17.25" customHeight="1">
      <c r="A401" s="123"/>
      <c r="B401" s="123"/>
      <c r="C401" s="123"/>
      <c r="D401" s="126"/>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row>
    <row r="402" spans="1:26" ht="17.25" customHeight="1">
      <c r="A402" s="123"/>
      <c r="B402" s="123"/>
      <c r="C402" s="123"/>
      <c r="D402" s="126"/>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row>
    <row r="403" spans="1:26" ht="17.25" customHeight="1">
      <c r="A403" s="123"/>
      <c r="B403" s="123"/>
      <c r="C403" s="123"/>
      <c r="D403" s="126"/>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row>
    <row r="404" spans="1:26" ht="17.25" customHeight="1">
      <c r="A404" s="123"/>
      <c r="B404" s="123"/>
      <c r="C404" s="123"/>
      <c r="D404" s="126"/>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row>
    <row r="405" spans="1:26" ht="17.25" customHeight="1">
      <c r="A405" s="123"/>
      <c r="B405" s="123"/>
      <c r="C405" s="123"/>
      <c r="D405" s="126"/>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row>
    <row r="406" spans="1:26" ht="17.25" customHeight="1">
      <c r="A406" s="123"/>
      <c r="B406" s="123"/>
      <c r="C406" s="123"/>
      <c r="D406" s="126"/>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row>
    <row r="407" spans="1:26" ht="17.25" customHeight="1">
      <c r="A407" s="123"/>
      <c r="B407" s="123"/>
      <c r="C407" s="123"/>
      <c r="D407" s="126"/>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row>
    <row r="408" spans="1:26" ht="17.25" customHeight="1">
      <c r="A408" s="123"/>
      <c r="B408" s="123"/>
      <c r="C408" s="123"/>
      <c r="D408" s="126"/>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row>
    <row r="409" spans="1:26" ht="17.25" customHeight="1">
      <c r="A409" s="123"/>
      <c r="B409" s="123"/>
      <c r="C409" s="123"/>
      <c r="D409" s="126"/>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row>
    <row r="410" spans="1:26" ht="17.25" customHeight="1">
      <c r="A410" s="123"/>
      <c r="B410" s="123"/>
      <c r="C410" s="123"/>
      <c r="D410" s="126"/>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row>
    <row r="411" spans="1:26" ht="17.25" customHeight="1">
      <c r="A411" s="123"/>
      <c r="B411" s="123"/>
      <c r="C411" s="123"/>
      <c r="D411" s="126"/>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row>
    <row r="412" spans="1:26" ht="17.25" customHeight="1">
      <c r="A412" s="123"/>
      <c r="B412" s="123"/>
      <c r="C412" s="123"/>
      <c r="D412" s="126"/>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row>
    <row r="413" spans="1:26" ht="17.25" customHeight="1">
      <c r="A413" s="123"/>
      <c r="B413" s="123"/>
      <c r="C413" s="123"/>
      <c r="D413" s="126"/>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row>
    <row r="414" spans="1:26" ht="17.25" customHeight="1">
      <c r="A414" s="123"/>
      <c r="B414" s="123"/>
      <c r="C414" s="123"/>
      <c r="D414" s="126"/>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row>
    <row r="415" spans="1:26" ht="17.25" customHeight="1">
      <c r="A415" s="123"/>
      <c r="B415" s="123"/>
      <c r="C415" s="123"/>
      <c r="D415" s="126"/>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row>
    <row r="416" spans="1:26" ht="17.25" customHeight="1">
      <c r="A416" s="123"/>
      <c r="B416" s="123"/>
      <c r="C416" s="123"/>
      <c r="D416" s="126"/>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row>
    <row r="417" spans="1:26" ht="17.25" customHeight="1">
      <c r="A417" s="123"/>
      <c r="B417" s="123"/>
      <c r="C417" s="123"/>
      <c r="D417" s="126"/>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row>
    <row r="418" spans="1:26" ht="17.25" customHeight="1">
      <c r="A418" s="123"/>
      <c r="B418" s="123"/>
      <c r="C418" s="123"/>
      <c r="D418" s="126"/>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row>
    <row r="419" spans="1:26" ht="17.25" customHeight="1">
      <c r="A419" s="123"/>
      <c r="B419" s="123"/>
      <c r="C419" s="123"/>
      <c r="D419" s="126"/>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row>
    <row r="420" spans="1:26" ht="17.25" customHeight="1">
      <c r="A420" s="123"/>
      <c r="B420" s="123"/>
      <c r="C420" s="123"/>
      <c r="D420" s="126"/>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row>
    <row r="421" spans="1:26" ht="17.25" customHeight="1">
      <c r="A421" s="123"/>
      <c r="B421" s="123"/>
      <c r="C421" s="123"/>
      <c r="D421" s="126"/>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row>
    <row r="422" spans="1:26" ht="17.25" customHeight="1">
      <c r="A422" s="123"/>
      <c r="B422" s="123"/>
      <c r="C422" s="123"/>
      <c r="D422" s="126"/>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row>
    <row r="423" spans="1:26" ht="17.25" customHeight="1">
      <c r="A423" s="123"/>
      <c r="B423" s="123"/>
      <c r="C423" s="123"/>
      <c r="D423" s="126"/>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row>
    <row r="424" spans="1:26" ht="17.25" customHeight="1">
      <c r="A424" s="123"/>
      <c r="B424" s="123"/>
      <c r="C424" s="123"/>
      <c r="D424" s="126"/>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row>
    <row r="425" spans="1:26" ht="17.25" customHeight="1">
      <c r="A425" s="123"/>
      <c r="B425" s="123"/>
      <c r="C425" s="123"/>
      <c r="D425" s="126"/>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row>
    <row r="426" spans="1:26" ht="17.25" customHeight="1">
      <c r="A426" s="123"/>
      <c r="B426" s="123"/>
      <c r="C426" s="123"/>
      <c r="D426" s="126"/>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row>
    <row r="427" spans="1:26" ht="17.25" customHeight="1">
      <c r="A427" s="123"/>
      <c r="B427" s="123"/>
      <c r="C427" s="123"/>
      <c r="D427" s="126"/>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row>
    <row r="428" spans="1:26" ht="17.25" customHeight="1">
      <c r="A428" s="123"/>
      <c r="B428" s="123"/>
      <c r="C428" s="123"/>
      <c r="D428" s="126"/>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row>
    <row r="429" spans="1:26" ht="17.25" customHeight="1">
      <c r="A429" s="123"/>
      <c r="B429" s="123"/>
      <c r="C429" s="123"/>
      <c r="D429" s="126"/>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row>
    <row r="430" spans="1:26" ht="17.25" customHeight="1">
      <c r="A430" s="123"/>
      <c r="B430" s="123"/>
      <c r="C430" s="123"/>
      <c r="D430" s="126"/>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row>
    <row r="431" spans="1:26" ht="17.25" customHeight="1">
      <c r="A431" s="123"/>
      <c r="B431" s="123"/>
      <c r="C431" s="123"/>
      <c r="D431" s="126"/>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row>
    <row r="432" spans="1:26" ht="17.25" customHeight="1">
      <c r="A432" s="123"/>
      <c r="B432" s="123"/>
      <c r="C432" s="123"/>
      <c r="D432" s="126"/>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row>
    <row r="433" spans="1:26" ht="17.25" customHeight="1">
      <c r="A433" s="123"/>
      <c r="B433" s="123"/>
      <c r="C433" s="123"/>
      <c r="D433" s="126"/>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row>
    <row r="434" spans="1:26" ht="17.25" customHeight="1">
      <c r="A434" s="123"/>
      <c r="B434" s="123"/>
      <c r="C434" s="123"/>
      <c r="D434" s="126"/>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row>
    <row r="435" spans="1:26" ht="17.25" customHeight="1">
      <c r="A435" s="123"/>
      <c r="B435" s="123"/>
      <c r="C435" s="123"/>
      <c r="D435" s="126"/>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row>
    <row r="436" spans="1:26" ht="17.25" customHeight="1">
      <c r="A436" s="123"/>
      <c r="B436" s="123"/>
      <c r="C436" s="123"/>
      <c r="D436" s="126"/>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row>
    <row r="437" spans="1:26" ht="17.25" customHeight="1">
      <c r="A437" s="123"/>
      <c r="B437" s="123"/>
      <c r="C437" s="123"/>
      <c r="D437" s="126"/>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row>
    <row r="438" spans="1:26" ht="17.25" customHeight="1">
      <c r="A438" s="123"/>
      <c r="B438" s="123"/>
      <c r="C438" s="123"/>
      <c r="D438" s="126"/>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row>
    <row r="439" spans="1:26" ht="17.25" customHeight="1">
      <c r="A439" s="123"/>
      <c r="B439" s="123"/>
      <c r="C439" s="123"/>
      <c r="D439" s="126"/>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row>
    <row r="440" spans="1:26" ht="17.25" customHeight="1">
      <c r="A440" s="123"/>
      <c r="B440" s="123"/>
      <c r="C440" s="123"/>
      <c r="D440" s="126"/>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row>
    <row r="441" spans="1:26" ht="17.25" customHeight="1">
      <c r="A441" s="123"/>
      <c r="B441" s="123"/>
      <c r="C441" s="123"/>
      <c r="D441" s="126"/>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row>
    <row r="442" spans="1:26" ht="17.25" customHeight="1">
      <c r="A442" s="123"/>
      <c r="B442" s="123"/>
      <c r="C442" s="123"/>
      <c r="D442" s="126"/>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row>
    <row r="443" spans="1:26" ht="17.25" customHeight="1">
      <c r="A443" s="123"/>
      <c r="B443" s="123"/>
      <c r="C443" s="123"/>
      <c r="D443" s="126"/>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row>
    <row r="444" spans="1:26" ht="17.25" customHeight="1">
      <c r="A444" s="123"/>
      <c r="B444" s="123"/>
      <c r="C444" s="123"/>
      <c r="D444" s="126"/>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row>
    <row r="445" spans="1:26" ht="17.25" customHeight="1">
      <c r="A445" s="123"/>
      <c r="B445" s="123"/>
      <c r="C445" s="123"/>
      <c r="D445" s="126"/>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row>
    <row r="446" spans="1:26" ht="17.25" customHeight="1">
      <c r="A446" s="123"/>
      <c r="B446" s="123"/>
      <c r="C446" s="123"/>
      <c r="D446" s="126"/>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row>
    <row r="447" spans="1:26" ht="17.25" customHeight="1">
      <c r="A447" s="123"/>
      <c r="B447" s="123"/>
      <c r="C447" s="123"/>
      <c r="D447" s="126"/>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row>
    <row r="448" spans="1:26" ht="17.25" customHeight="1">
      <c r="A448" s="123"/>
      <c r="B448" s="123"/>
      <c r="C448" s="123"/>
      <c r="D448" s="126"/>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row>
    <row r="449" spans="1:26" ht="17.25" customHeight="1">
      <c r="A449" s="123"/>
      <c r="B449" s="123"/>
      <c r="C449" s="123"/>
      <c r="D449" s="126"/>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row>
    <row r="450" spans="1:26" ht="17.25" customHeight="1">
      <c r="A450" s="123"/>
      <c r="B450" s="123"/>
      <c r="C450" s="123"/>
      <c r="D450" s="126"/>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row>
    <row r="451" spans="1:26" ht="17.25" customHeight="1">
      <c r="A451" s="123"/>
      <c r="B451" s="123"/>
      <c r="C451" s="123"/>
      <c r="D451" s="126"/>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row>
    <row r="452" spans="1:26" ht="17.25" customHeight="1">
      <c r="A452" s="123"/>
      <c r="B452" s="123"/>
      <c r="C452" s="123"/>
      <c r="D452" s="126"/>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row>
    <row r="453" spans="1:26" ht="17.25" customHeight="1">
      <c r="A453" s="123"/>
      <c r="B453" s="123"/>
      <c r="C453" s="123"/>
      <c r="D453" s="126"/>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row>
    <row r="454" spans="1:26" ht="17.25" customHeight="1">
      <c r="A454" s="123"/>
      <c r="B454" s="123"/>
      <c r="C454" s="123"/>
      <c r="D454" s="126"/>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row>
    <row r="455" spans="1:26" ht="17.25" customHeight="1">
      <c r="A455" s="123"/>
      <c r="B455" s="123"/>
      <c r="C455" s="123"/>
      <c r="D455" s="126"/>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row>
    <row r="456" spans="1:26" ht="17.25" customHeight="1">
      <c r="A456" s="123"/>
      <c r="B456" s="123"/>
      <c r="C456" s="123"/>
      <c r="D456" s="126"/>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row>
    <row r="457" spans="1:26" ht="17.25" customHeight="1">
      <c r="A457" s="123"/>
      <c r="B457" s="123"/>
      <c r="C457" s="123"/>
      <c r="D457" s="126"/>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row>
    <row r="458" spans="1:26" ht="17.25" customHeight="1">
      <c r="A458" s="123"/>
      <c r="B458" s="123"/>
      <c r="C458" s="123"/>
      <c r="D458" s="126"/>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row>
    <row r="459" spans="1:26" ht="17.25" customHeight="1">
      <c r="A459" s="123"/>
      <c r="B459" s="123"/>
      <c r="C459" s="123"/>
      <c r="D459" s="126"/>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row>
    <row r="460" spans="1:26" ht="17.25" customHeight="1">
      <c r="A460" s="123"/>
      <c r="B460" s="123"/>
      <c r="C460" s="123"/>
      <c r="D460" s="126"/>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row>
    <row r="461" spans="1:26" ht="17.25" customHeight="1">
      <c r="A461" s="123"/>
      <c r="B461" s="123"/>
      <c r="C461" s="123"/>
      <c r="D461" s="126"/>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row>
    <row r="462" spans="1:26" ht="17.25" customHeight="1">
      <c r="A462" s="123"/>
      <c r="B462" s="123"/>
      <c r="C462" s="123"/>
      <c r="D462" s="126"/>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row>
    <row r="463" spans="1:26" ht="17.25" customHeight="1">
      <c r="A463" s="123"/>
      <c r="B463" s="123"/>
      <c r="C463" s="123"/>
      <c r="D463" s="126"/>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row>
    <row r="464" spans="1:26" ht="17.25" customHeight="1">
      <c r="A464" s="123"/>
      <c r="B464" s="123"/>
      <c r="C464" s="123"/>
      <c r="D464" s="126"/>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row>
    <row r="465" spans="1:26" ht="17.25" customHeight="1">
      <c r="A465" s="123"/>
      <c r="B465" s="123"/>
      <c r="C465" s="123"/>
      <c r="D465" s="126"/>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row>
    <row r="466" spans="1:26" ht="17.25" customHeight="1">
      <c r="A466" s="123"/>
      <c r="B466" s="123"/>
      <c r="C466" s="123"/>
      <c r="D466" s="126"/>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row>
    <row r="467" spans="1:26" ht="17.25" customHeight="1">
      <c r="A467" s="123"/>
      <c r="B467" s="123"/>
      <c r="C467" s="123"/>
      <c r="D467" s="126"/>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row>
    <row r="468" spans="1:26" ht="17.25" customHeight="1">
      <c r="A468" s="123"/>
      <c r="B468" s="123"/>
      <c r="C468" s="123"/>
      <c r="D468" s="126"/>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row>
    <row r="469" spans="1:26" ht="17.25" customHeight="1">
      <c r="A469" s="123"/>
      <c r="B469" s="123"/>
      <c r="C469" s="123"/>
      <c r="D469" s="126"/>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row>
    <row r="470" spans="1:26" ht="17.25" customHeight="1">
      <c r="A470" s="123"/>
      <c r="B470" s="123"/>
      <c r="C470" s="123"/>
      <c r="D470" s="126"/>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row>
    <row r="471" spans="1:26" ht="17.25" customHeight="1">
      <c r="A471" s="123"/>
      <c r="B471" s="123"/>
      <c r="C471" s="123"/>
      <c r="D471" s="126"/>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row>
    <row r="472" spans="1:26" ht="17.25" customHeight="1">
      <c r="A472" s="123"/>
      <c r="B472" s="123"/>
      <c r="C472" s="123"/>
      <c r="D472" s="126"/>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row>
    <row r="473" spans="1:26" ht="17.25" customHeight="1">
      <c r="A473" s="123"/>
      <c r="B473" s="123"/>
      <c r="C473" s="123"/>
      <c r="D473" s="126"/>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row>
    <row r="474" spans="1:26" ht="17.25" customHeight="1">
      <c r="A474" s="123"/>
      <c r="B474" s="123"/>
      <c r="C474" s="123"/>
      <c r="D474" s="126"/>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row>
    <row r="475" spans="1:26" ht="17.25" customHeight="1">
      <c r="A475" s="123"/>
      <c r="B475" s="123"/>
      <c r="C475" s="123"/>
      <c r="D475" s="126"/>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row>
    <row r="476" spans="1:26" ht="17.25" customHeight="1">
      <c r="A476" s="123"/>
      <c r="B476" s="123"/>
      <c r="C476" s="123"/>
      <c r="D476" s="126"/>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row>
    <row r="477" spans="1:26" ht="17.25" customHeight="1">
      <c r="A477" s="123"/>
      <c r="B477" s="123"/>
      <c r="C477" s="123"/>
      <c r="D477" s="126"/>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row>
    <row r="478" spans="1:26" ht="17.25" customHeight="1">
      <c r="A478" s="123"/>
      <c r="B478" s="123"/>
      <c r="C478" s="123"/>
      <c r="D478" s="126"/>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row>
    <row r="479" spans="1:26" ht="17.25" customHeight="1">
      <c r="A479" s="123"/>
      <c r="B479" s="123"/>
      <c r="C479" s="123"/>
      <c r="D479" s="126"/>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row>
    <row r="480" spans="1:26" ht="17.25" customHeight="1">
      <c r="A480" s="123"/>
      <c r="B480" s="123"/>
      <c r="C480" s="123"/>
      <c r="D480" s="126"/>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row>
    <row r="481" spans="1:26" ht="17.25" customHeight="1">
      <c r="A481" s="123"/>
      <c r="B481" s="123"/>
      <c r="C481" s="123"/>
      <c r="D481" s="126"/>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row>
    <row r="482" spans="1:26" ht="17.25" customHeight="1">
      <c r="A482" s="123"/>
      <c r="B482" s="123"/>
      <c r="C482" s="123"/>
      <c r="D482" s="126"/>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row>
    <row r="483" spans="1:26" ht="17.25" customHeight="1">
      <c r="A483" s="123"/>
      <c r="B483" s="123"/>
      <c r="C483" s="123"/>
      <c r="D483" s="126"/>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row>
    <row r="484" spans="1:26" ht="17.25" customHeight="1">
      <c r="A484" s="123"/>
      <c r="B484" s="123"/>
      <c r="C484" s="123"/>
      <c r="D484" s="126"/>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row>
    <row r="485" spans="1:26" ht="17.25" customHeight="1">
      <c r="A485" s="123"/>
      <c r="B485" s="123"/>
      <c r="C485" s="123"/>
      <c r="D485" s="126"/>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row>
    <row r="486" spans="1:26" ht="17.25" customHeight="1">
      <c r="A486" s="123"/>
      <c r="B486" s="123"/>
      <c r="C486" s="123"/>
      <c r="D486" s="126"/>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row>
    <row r="487" spans="1:26" ht="17.25" customHeight="1">
      <c r="A487" s="123"/>
      <c r="B487" s="123"/>
      <c r="C487" s="123"/>
      <c r="D487" s="126"/>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row>
    <row r="488" spans="1:26" ht="17.25" customHeight="1">
      <c r="A488" s="123"/>
      <c r="B488" s="123"/>
      <c r="C488" s="123"/>
      <c r="D488" s="126"/>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row>
    <row r="489" spans="1:26" ht="17.25" customHeight="1">
      <c r="A489" s="123"/>
      <c r="B489" s="123"/>
      <c r="C489" s="123"/>
      <c r="D489" s="126"/>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row>
    <row r="490" spans="1:26" ht="17.25" customHeight="1">
      <c r="A490" s="123"/>
      <c r="B490" s="123"/>
      <c r="C490" s="123"/>
      <c r="D490" s="126"/>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row>
    <row r="491" spans="1:26" ht="17.25" customHeight="1">
      <c r="A491" s="123"/>
      <c r="B491" s="123"/>
      <c r="C491" s="123"/>
      <c r="D491" s="126"/>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row>
    <row r="492" spans="1:26" ht="17.25" customHeight="1">
      <c r="A492" s="123"/>
      <c r="B492" s="123"/>
      <c r="C492" s="123"/>
      <c r="D492" s="126"/>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row>
    <row r="493" spans="1:26" ht="17.25" customHeight="1">
      <c r="A493" s="123"/>
      <c r="B493" s="123"/>
      <c r="C493" s="123"/>
      <c r="D493" s="126"/>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row>
    <row r="494" spans="1:26" ht="17.25" customHeight="1">
      <c r="A494" s="123"/>
      <c r="B494" s="123"/>
      <c r="C494" s="123"/>
      <c r="D494" s="126"/>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row>
    <row r="495" spans="1:26" ht="17.25" customHeight="1">
      <c r="A495" s="123"/>
      <c r="B495" s="123"/>
      <c r="C495" s="123"/>
      <c r="D495" s="126"/>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row>
    <row r="496" spans="1:26" ht="17.25" customHeight="1">
      <c r="A496" s="123"/>
      <c r="B496" s="123"/>
      <c r="C496" s="123"/>
      <c r="D496" s="126"/>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row>
    <row r="497" spans="1:26" ht="17.25" customHeight="1">
      <c r="A497" s="123"/>
      <c r="B497" s="123"/>
      <c r="C497" s="123"/>
      <c r="D497" s="126"/>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row>
    <row r="498" spans="1:26" ht="17.25" customHeight="1">
      <c r="A498" s="123"/>
      <c r="B498" s="123"/>
      <c r="C498" s="123"/>
      <c r="D498" s="126"/>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row>
    <row r="499" spans="1:26" ht="17.25" customHeight="1">
      <c r="A499" s="123"/>
      <c r="B499" s="123"/>
      <c r="C499" s="123"/>
      <c r="D499" s="126"/>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row>
    <row r="500" spans="1:26" ht="17.25" customHeight="1">
      <c r="A500" s="123"/>
      <c r="B500" s="123"/>
      <c r="C500" s="123"/>
      <c r="D500" s="126"/>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row>
    <row r="501" spans="1:26" ht="17.25" customHeight="1">
      <c r="A501" s="123"/>
      <c r="B501" s="123"/>
      <c r="C501" s="123"/>
      <c r="D501" s="126"/>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row>
    <row r="502" spans="1:26" ht="17.25" customHeight="1">
      <c r="A502" s="123"/>
      <c r="B502" s="123"/>
      <c r="C502" s="123"/>
      <c r="D502" s="126"/>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row>
    <row r="503" spans="1:26" ht="17.25" customHeight="1">
      <c r="A503" s="123"/>
      <c r="B503" s="123"/>
      <c r="C503" s="123"/>
      <c r="D503" s="126"/>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row>
    <row r="504" spans="1:26" ht="17.25" customHeight="1">
      <c r="A504" s="123"/>
      <c r="B504" s="123"/>
      <c r="C504" s="123"/>
      <c r="D504" s="126"/>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row>
    <row r="505" spans="1:26" ht="17.25" customHeight="1">
      <c r="A505" s="123"/>
      <c r="B505" s="123"/>
      <c r="C505" s="123"/>
      <c r="D505" s="126"/>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row>
    <row r="506" spans="1:26" ht="17.25" customHeight="1">
      <c r="A506" s="123"/>
      <c r="B506" s="123"/>
      <c r="C506" s="123"/>
      <c r="D506" s="126"/>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row>
    <row r="507" spans="1:26" ht="17.25" customHeight="1">
      <c r="A507" s="123"/>
      <c r="B507" s="123"/>
      <c r="C507" s="123"/>
      <c r="D507" s="126"/>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row>
    <row r="508" spans="1:26" ht="17.25" customHeight="1">
      <c r="A508" s="123"/>
      <c r="B508" s="123"/>
      <c r="C508" s="123"/>
      <c r="D508" s="126"/>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row>
    <row r="509" spans="1:26" ht="17.25" customHeight="1">
      <c r="A509" s="123"/>
      <c r="B509" s="123"/>
      <c r="C509" s="123"/>
      <c r="D509" s="126"/>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row>
    <row r="510" spans="1:26" ht="17.25" customHeight="1">
      <c r="A510" s="123"/>
      <c r="B510" s="123"/>
      <c r="C510" s="123"/>
      <c r="D510" s="126"/>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row>
    <row r="511" spans="1:26" ht="17.25" customHeight="1">
      <c r="A511" s="123"/>
      <c r="B511" s="123"/>
      <c r="C511" s="123"/>
      <c r="D511" s="126"/>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row>
    <row r="512" spans="1:26" ht="17.25" customHeight="1">
      <c r="A512" s="123"/>
      <c r="B512" s="123"/>
      <c r="C512" s="123"/>
      <c r="D512" s="126"/>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row>
    <row r="513" spans="1:26" ht="17.25" customHeight="1">
      <c r="A513" s="123"/>
      <c r="B513" s="123"/>
      <c r="C513" s="123"/>
      <c r="D513" s="126"/>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row>
    <row r="514" spans="1:26" ht="17.25" customHeight="1">
      <c r="A514" s="123"/>
      <c r="B514" s="123"/>
      <c r="C514" s="123"/>
      <c r="D514" s="126"/>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row>
    <row r="515" spans="1:26" ht="17.25" customHeight="1">
      <c r="A515" s="123"/>
      <c r="B515" s="123"/>
      <c r="C515" s="123"/>
      <c r="D515" s="126"/>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row>
    <row r="516" spans="1:26" ht="17.25" customHeight="1">
      <c r="A516" s="123"/>
      <c r="B516" s="123"/>
      <c r="C516" s="123"/>
      <c r="D516" s="126"/>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row>
    <row r="517" spans="1:26" ht="17.25" customHeight="1">
      <c r="A517" s="123"/>
      <c r="B517" s="123"/>
      <c r="C517" s="123"/>
      <c r="D517" s="126"/>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row>
    <row r="518" spans="1:26" ht="17.25" customHeight="1">
      <c r="A518" s="123"/>
      <c r="B518" s="123"/>
      <c r="C518" s="123"/>
      <c r="D518" s="126"/>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row>
    <row r="519" spans="1:26" ht="17.25" customHeight="1">
      <c r="A519" s="123"/>
      <c r="B519" s="123"/>
      <c r="C519" s="123"/>
      <c r="D519" s="126"/>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row>
    <row r="520" spans="1:26" ht="17.25" customHeight="1">
      <c r="A520" s="123"/>
      <c r="B520" s="123"/>
      <c r="C520" s="123"/>
      <c r="D520" s="126"/>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row>
    <row r="521" spans="1:26" ht="17.25" customHeight="1">
      <c r="A521" s="123"/>
      <c r="B521" s="123"/>
      <c r="C521" s="123"/>
      <c r="D521" s="126"/>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row>
    <row r="522" spans="1:26" ht="17.25" customHeight="1">
      <c r="A522" s="123"/>
      <c r="B522" s="123"/>
      <c r="C522" s="123"/>
      <c r="D522" s="126"/>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row>
    <row r="523" spans="1:26" ht="17.25" customHeight="1">
      <c r="A523" s="123"/>
      <c r="B523" s="123"/>
      <c r="C523" s="123"/>
      <c r="D523" s="126"/>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row>
    <row r="524" spans="1:26" ht="17.25" customHeight="1">
      <c r="A524" s="123"/>
      <c r="B524" s="123"/>
      <c r="C524" s="123"/>
      <c r="D524" s="126"/>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row>
    <row r="525" spans="1:26" ht="17.25" customHeight="1">
      <c r="A525" s="123"/>
      <c r="B525" s="123"/>
      <c r="C525" s="123"/>
      <c r="D525" s="126"/>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row>
    <row r="526" spans="1:26" ht="17.25" customHeight="1">
      <c r="A526" s="123"/>
      <c r="B526" s="123"/>
      <c r="C526" s="123"/>
      <c r="D526" s="126"/>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row>
    <row r="527" spans="1:26" ht="17.25" customHeight="1">
      <c r="A527" s="123"/>
      <c r="B527" s="123"/>
      <c r="C527" s="123"/>
      <c r="D527" s="126"/>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row>
    <row r="528" spans="1:26" ht="17.25" customHeight="1">
      <c r="A528" s="123"/>
      <c r="B528" s="123"/>
      <c r="C528" s="123"/>
      <c r="D528" s="126"/>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row>
    <row r="529" spans="1:26" ht="17.25" customHeight="1">
      <c r="A529" s="123"/>
      <c r="B529" s="123"/>
      <c r="C529" s="123"/>
      <c r="D529" s="126"/>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row>
    <row r="530" spans="1:26" ht="17.25" customHeight="1">
      <c r="A530" s="123"/>
      <c r="B530" s="123"/>
      <c r="C530" s="123"/>
      <c r="D530" s="126"/>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row>
    <row r="531" spans="1:26" ht="17.25" customHeight="1">
      <c r="A531" s="123"/>
      <c r="B531" s="123"/>
      <c r="C531" s="123"/>
      <c r="D531" s="126"/>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row>
    <row r="532" spans="1:26" ht="17.25" customHeight="1">
      <c r="A532" s="123"/>
      <c r="B532" s="123"/>
      <c r="C532" s="123"/>
      <c r="D532" s="126"/>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row>
    <row r="533" spans="1:26" ht="17.25" customHeight="1">
      <c r="A533" s="123"/>
      <c r="B533" s="123"/>
      <c r="C533" s="123"/>
      <c r="D533" s="126"/>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row>
    <row r="534" spans="1:26" ht="17.25" customHeight="1">
      <c r="A534" s="123"/>
      <c r="B534" s="123"/>
      <c r="C534" s="123"/>
      <c r="D534" s="126"/>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row>
    <row r="535" spans="1:26" ht="17.25" customHeight="1">
      <c r="A535" s="123"/>
      <c r="B535" s="123"/>
      <c r="C535" s="123"/>
      <c r="D535" s="126"/>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row>
    <row r="536" spans="1:26" ht="17.25" customHeight="1">
      <c r="A536" s="123"/>
      <c r="B536" s="123"/>
      <c r="C536" s="123"/>
      <c r="D536" s="126"/>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row>
    <row r="537" spans="1:26" ht="17.25" customHeight="1">
      <c r="A537" s="123"/>
      <c r="B537" s="123"/>
      <c r="C537" s="123"/>
      <c r="D537" s="126"/>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row>
    <row r="538" spans="1:26" ht="17.25" customHeight="1">
      <c r="A538" s="123"/>
      <c r="B538" s="123"/>
      <c r="C538" s="123"/>
      <c r="D538" s="126"/>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row>
    <row r="539" spans="1:26" ht="17.25" customHeight="1">
      <c r="A539" s="123"/>
      <c r="B539" s="123"/>
      <c r="C539" s="123"/>
      <c r="D539" s="126"/>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row>
    <row r="540" spans="1:26" ht="17.25" customHeight="1">
      <c r="A540" s="123"/>
      <c r="B540" s="123"/>
      <c r="C540" s="123"/>
      <c r="D540" s="126"/>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row>
    <row r="541" spans="1:26" ht="17.25" customHeight="1">
      <c r="A541" s="123"/>
      <c r="B541" s="123"/>
      <c r="C541" s="123"/>
      <c r="D541" s="126"/>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row>
    <row r="542" spans="1:26" ht="17.25" customHeight="1">
      <c r="A542" s="123"/>
      <c r="B542" s="123"/>
      <c r="C542" s="123"/>
      <c r="D542" s="126"/>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row>
    <row r="543" spans="1:26" ht="17.25" customHeight="1">
      <c r="A543" s="123"/>
      <c r="B543" s="123"/>
      <c r="C543" s="123"/>
      <c r="D543" s="126"/>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row>
    <row r="544" spans="1:26" ht="17.25" customHeight="1">
      <c r="A544" s="123"/>
      <c r="B544" s="123"/>
      <c r="C544" s="123"/>
      <c r="D544" s="126"/>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row>
    <row r="545" spans="1:26" ht="17.25" customHeight="1">
      <c r="A545" s="123"/>
      <c r="B545" s="123"/>
      <c r="C545" s="123"/>
      <c r="D545" s="126"/>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row>
    <row r="546" spans="1:26" ht="17.25" customHeight="1">
      <c r="A546" s="123"/>
      <c r="B546" s="123"/>
      <c r="C546" s="123"/>
      <c r="D546" s="126"/>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row>
    <row r="547" spans="1:26" ht="17.25" customHeight="1">
      <c r="A547" s="123"/>
      <c r="B547" s="123"/>
      <c r="C547" s="123"/>
      <c r="D547" s="126"/>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row>
    <row r="548" spans="1:26" ht="17.25" customHeight="1">
      <c r="A548" s="123"/>
      <c r="B548" s="123"/>
      <c r="C548" s="123"/>
      <c r="D548" s="126"/>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row>
    <row r="549" spans="1:26" ht="17.25" customHeight="1">
      <c r="A549" s="123"/>
      <c r="B549" s="123"/>
      <c r="C549" s="123"/>
      <c r="D549" s="126"/>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row>
    <row r="550" spans="1:26" ht="17.25" customHeight="1">
      <c r="A550" s="123"/>
      <c r="B550" s="123"/>
      <c r="C550" s="123"/>
      <c r="D550" s="126"/>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row>
    <row r="551" spans="1:26" ht="17.25" customHeight="1">
      <c r="A551" s="123"/>
      <c r="B551" s="123"/>
      <c r="C551" s="123"/>
      <c r="D551" s="126"/>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row>
    <row r="552" spans="1:26" ht="17.25" customHeight="1">
      <c r="A552" s="123"/>
      <c r="B552" s="123"/>
      <c r="C552" s="123"/>
      <c r="D552" s="126"/>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row>
    <row r="553" spans="1:26" ht="17.25" customHeight="1">
      <c r="A553" s="123"/>
      <c r="B553" s="123"/>
      <c r="C553" s="123"/>
      <c r="D553" s="126"/>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row>
    <row r="554" spans="1:26" ht="17.25" customHeight="1">
      <c r="A554" s="123"/>
      <c r="B554" s="123"/>
      <c r="C554" s="123"/>
      <c r="D554" s="126"/>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row>
    <row r="555" spans="1:26" ht="17.25" customHeight="1">
      <c r="A555" s="123"/>
      <c r="B555" s="123"/>
      <c r="C555" s="123"/>
      <c r="D555" s="126"/>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row>
    <row r="556" spans="1:26" ht="17.25" customHeight="1">
      <c r="A556" s="123"/>
      <c r="B556" s="123"/>
      <c r="C556" s="123"/>
      <c r="D556" s="126"/>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row>
    <row r="557" spans="1:26" ht="17.25" customHeight="1">
      <c r="A557" s="123"/>
      <c r="B557" s="123"/>
      <c r="C557" s="123"/>
      <c r="D557" s="126"/>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row>
    <row r="558" spans="1:26" ht="17.25" customHeight="1">
      <c r="A558" s="123"/>
      <c r="B558" s="123"/>
      <c r="C558" s="123"/>
      <c r="D558" s="126"/>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row>
    <row r="559" spans="1:26" ht="17.25" customHeight="1">
      <c r="A559" s="123"/>
      <c r="B559" s="123"/>
      <c r="C559" s="123"/>
      <c r="D559" s="126"/>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row>
    <row r="560" spans="1:26" ht="17.25" customHeight="1">
      <c r="A560" s="123"/>
      <c r="B560" s="123"/>
      <c r="C560" s="123"/>
      <c r="D560" s="126"/>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row>
    <row r="561" spans="1:26" ht="17.25" customHeight="1">
      <c r="A561" s="123"/>
      <c r="B561" s="123"/>
      <c r="C561" s="123"/>
      <c r="D561" s="126"/>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row>
    <row r="562" spans="1:26" ht="17.25" customHeight="1">
      <c r="A562" s="123"/>
      <c r="B562" s="123"/>
      <c r="C562" s="123"/>
      <c r="D562" s="126"/>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row>
    <row r="563" spans="1:26" ht="17.25" customHeight="1">
      <c r="A563" s="123"/>
      <c r="B563" s="123"/>
      <c r="C563" s="123"/>
      <c r="D563" s="126"/>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row>
    <row r="564" spans="1:26" ht="17.25" customHeight="1">
      <c r="A564" s="123"/>
      <c r="B564" s="123"/>
      <c r="C564" s="123"/>
      <c r="D564" s="126"/>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row>
    <row r="565" spans="1:26" ht="17.25" customHeight="1">
      <c r="A565" s="123"/>
      <c r="B565" s="123"/>
      <c r="C565" s="123"/>
      <c r="D565" s="126"/>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row>
    <row r="566" spans="1:26" ht="17.25" customHeight="1">
      <c r="A566" s="123"/>
      <c r="B566" s="123"/>
      <c r="C566" s="123"/>
      <c r="D566" s="126"/>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row>
    <row r="567" spans="1:26" ht="17.25" customHeight="1">
      <c r="A567" s="123"/>
      <c r="B567" s="123"/>
      <c r="C567" s="123"/>
      <c r="D567" s="126"/>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row>
    <row r="568" spans="1:26" ht="17.25" customHeight="1">
      <c r="A568" s="123"/>
      <c r="B568" s="123"/>
      <c r="C568" s="123"/>
      <c r="D568" s="126"/>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row>
    <row r="569" spans="1:26" ht="17.25" customHeight="1">
      <c r="A569" s="123"/>
      <c r="B569" s="123"/>
      <c r="C569" s="123"/>
      <c r="D569" s="126"/>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row>
    <row r="570" spans="1:26" ht="17.25" customHeight="1">
      <c r="A570" s="123"/>
      <c r="B570" s="123"/>
      <c r="C570" s="123"/>
      <c r="D570" s="126"/>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row>
    <row r="571" spans="1:26" ht="17.25" customHeight="1">
      <c r="A571" s="123"/>
      <c r="B571" s="123"/>
      <c r="C571" s="123"/>
      <c r="D571" s="126"/>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row>
    <row r="572" spans="1:26" ht="17.25" customHeight="1">
      <c r="A572" s="123"/>
      <c r="B572" s="123"/>
      <c r="C572" s="123"/>
      <c r="D572" s="126"/>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row>
    <row r="573" spans="1:26" ht="17.25" customHeight="1">
      <c r="A573" s="123"/>
      <c r="B573" s="123"/>
      <c r="C573" s="123"/>
      <c r="D573" s="126"/>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row>
    <row r="574" spans="1:26" ht="17.25" customHeight="1">
      <c r="A574" s="123"/>
      <c r="B574" s="123"/>
      <c r="C574" s="123"/>
      <c r="D574" s="126"/>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row>
    <row r="575" spans="1:26" ht="17.25" customHeight="1">
      <c r="A575" s="123"/>
      <c r="B575" s="123"/>
      <c r="C575" s="123"/>
      <c r="D575" s="126"/>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row>
    <row r="576" spans="1:26" ht="17.25" customHeight="1">
      <c r="A576" s="123"/>
      <c r="B576" s="123"/>
      <c r="C576" s="123"/>
      <c r="D576" s="126"/>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row>
    <row r="577" spans="1:26" ht="17.25" customHeight="1">
      <c r="A577" s="123"/>
      <c r="B577" s="123"/>
      <c r="C577" s="123"/>
      <c r="D577" s="126"/>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row>
    <row r="578" spans="1:26" ht="17.25" customHeight="1">
      <c r="A578" s="123"/>
      <c r="B578" s="123"/>
      <c r="C578" s="123"/>
      <c r="D578" s="126"/>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row>
    <row r="579" spans="1:26" ht="17.25" customHeight="1">
      <c r="A579" s="123"/>
      <c r="B579" s="123"/>
      <c r="C579" s="123"/>
      <c r="D579" s="126"/>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row>
    <row r="580" spans="1:26" ht="17.25" customHeight="1">
      <c r="A580" s="123"/>
      <c r="B580" s="123"/>
      <c r="C580" s="123"/>
      <c r="D580" s="126"/>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row>
    <row r="581" spans="1:26" ht="17.25" customHeight="1">
      <c r="A581" s="123"/>
      <c r="B581" s="123"/>
      <c r="C581" s="123"/>
      <c r="D581" s="126"/>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row>
    <row r="582" spans="1:26" ht="17.25" customHeight="1">
      <c r="A582" s="123"/>
      <c r="B582" s="123"/>
      <c r="C582" s="123"/>
      <c r="D582" s="126"/>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row>
    <row r="583" spans="1:26" ht="17.25" customHeight="1">
      <c r="A583" s="123"/>
      <c r="B583" s="123"/>
      <c r="C583" s="123"/>
      <c r="D583" s="126"/>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row>
    <row r="584" spans="1:26" ht="17.25" customHeight="1">
      <c r="A584" s="123"/>
      <c r="B584" s="123"/>
      <c r="C584" s="123"/>
      <c r="D584" s="126"/>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row>
    <row r="585" spans="1:26" ht="17.25" customHeight="1">
      <c r="A585" s="123"/>
      <c r="B585" s="123"/>
      <c r="C585" s="123"/>
      <c r="D585" s="126"/>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row>
    <row r="586" spans="1:26" ht="17.25" customHeight="1">
      <c r="A586" s="123"/>
      <c r="B586" s="123"/>
      <c r="C586" s="123"/>
      <c r="D586" s="126"/>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row>
    <row r="587" spans="1:26" ht="17.25" customHeight="1">
      <c r="A587" s="123"/>
      <c r="B587" s="123"/>
      <c r="C587" s="123"/>
      <c r="D587" s="126"/>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row>
    <row r="588" spans="1:26" ht="17.25" customHeight="1">
      <c r="A588" s="123"/>
      <c r="B588" s="123"/>
      <c r="C588" s="123"/>
      <c r="D588" s="126"/>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row>
    <row r="589" spans="1:26" ht="17.25" customHeight="1">
      <c r="A589" s="123"/>
      <c r="B589" s="123"/>
      <c r="C589" s="123"/>
      <c r="D589" s="126"/>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row>
    <row r="590" spans="1:26" ht="17.25" customHeight="1">
      <c r="A590" s="123"/>
      <c r="B590" s="123"/>
      <c r="C590" s="123"/>
      <c r="D590" s="126"/>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row>
    <row r="591" spans="1:26" ht="17.25" customHeight="1">
      <c r="A591" s="123"/>
      <c r="B591" s="123"/>
      <c r="C591" s="123"/>
      <c r="D591" s="126"/>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row>
    <row r="592" spans="1:26" ht="17.25" customHeight="1">
      <c r="A592" s="123"/>
      <c r="B592" s="123"/>
      <c r="C592" s="123"/>
      <c r="D592" s="126"/>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row>
    <row r="593" spans="1:26" ht="17.25" customHeight="1">
      <c r="A593" s="123"/>
      <c r="B593" s="123"/>
      <c r="C593" s="123"/>
      <c r="D593" s="126"/>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row>
    <row r="594" spans="1:26" ht="17.25" customHeight="1">
      <c r="A594" s="123"/>
      <c r="B594" s="123"/>
      <c r="C594" s="123"/>
      <c r="D594" s="126"/>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row>
    <row r="595" spans="1:26" ht="17.25" customHeight="1">
      <c r="A595" s="123"/>
      <c r="B595" s="123"/>
      <c r="C595" s="123"/>
      <c r="D595" s="126"/>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row>
    <row r="596" spans="1:26" ht="17.25" customHeight="1">
      <c r="A596" s="123"/>
      <c r="B596" s="123"/>
      <c r="C596" s="123"/>
      <c r="D596" s="126"/>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row>
    <row r="597" spans="1:26" ht="17.25" customHeight="1">
      <c r="A597" s="123"/>
      <c r="B597" s="123"/>
      <c r="C597" s="123"/>
      <c r="D597" s="126"/>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row>
    <row r="598" spans="1:26" ht="17.25" customHeight="1">
      <c r="A598" s="123"/>
      <c r="B598" s="123"/>
      <c r="C598" s="123"/>
      <c r="D598" s="126"/>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row>
    <row r="599" spans="1:26" ht="17.25" customHeight="1">
      <c r="A599" s="123"/>
      <c r="B599" s="123"/>
      <c r="C599" s="123"/>
      <c r="D599" s="126"/>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row>
    <row r="600" spans="1:26" ht="17.25" customHeight="1">
      <c r="A600" s="123"/>
      <c r="B600" s="123"/>
      <c r="C600" s="123"/>
      <c r="D600" s="126"/>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row>
    <row r="601" spans="1:26" ht="17.25" customHeight="1">
      <c r="A601" s="123"/>
      <c r="B601" s="123"/>
      <c r="C601" s="123"/>
      <c r="D601" s="126"/>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row>
    <row r="602" spans="1:26" ht="17.25" customHeight="1">
      <c r="A602" s="123"/>
      <c r="B602" s="123"/>
      <c r="C602" s="123"/>
      <c r="D602" s="126"/>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row>
    <row r="603" spans="1:26" ht="17.25" customHeight="1">
      <c r="A603" s="123"/>
      <c r="B603" s="123"/>
      <c r="C603" s="123"/>
      <c r="D603" s="126"/>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row>
    <row r="604" spans="1:26" ht="17.25" customHeight="1">
      <c r="A604" s="123"/>
      <c r="B604" s="123"/>
      <c r="C604" s="123"/>
      <c r="D604" s="126"/>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row>
    <row r="605" spans="1:26" ht="17.25" customHeight="1">
      <c r="A605" s="123"/>
      <c r="B605" s="123"/>
      <c r="C605" s="123"/>
      <c r="D605" s="126"/>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row>
    <row r="606" spans="1:26" ht="17.25" customHeight="1">
      <c r="A606" s="123"/>
      <c r="B606" s="123"/>
      <c r="C606" s="123"/>
      <c r="D606" s="126"/>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row>
    <row r="607" spans="1:26" ht="17.25" customHeight="1">
      <c r="A607" s="123"/>
      <c r="B607" s="123"/>
      <c r="C607" s="123"/>
      <c r="D607" s="126"/>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row>
    <row r="608" spans="1:26" ht="17.25" customHeight="1">
      <c r="A608" s="123"/>
      <c r="B608" s="123"/>
      <c r="C608" s="123"/>
      <c r="D608" s="126"/>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row>
    <row r="609" spans="1:26" ht="17.25" customHeight="1">
      <c r="A609" s="123"/>
      <c r="B609" s="123"/>
      <c r="C609" s="123"/>
      <c r="D609" s="126"/>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row>
    <row r="610" spans="1:26" ht="17.25" customHeight="1">
      <c r="A610" s="123"/>
      <c r="B610" s="123"/>
      <c r="C610" s="123"/>
      <c r="D610" s="126"/>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row>
    <row r="611" spans="1:26" ht="17.25" customHeight="1">
      <c r="A611" s="123"/>
      <c r="B611" s="123"/>
      <c r="C611" s="123"/>
      <c r="D611" s="126"/>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row>
    <row r="612" spans="1:26" ht="17.25" customHeight="1">
      <c r="A612" s="123"/>
      <c r="B612" s="123"/>
      <c r="C612" s="123"/>
      <c r="D612" s="126"/>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row>
    <row r="613" spans="1:26" ht="17.25" customHeight="1">
      <c r="A613" s="123"/>
      <c r="B613" s="123"/>
      <c r="C613" s="123"/>
      <c r="D613" s="126"/>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row>
    <row r="614" spans="1:26" ht="17.25" customHeight="1">
      <c r="A614" s="123"/>
      <c r="B614" s="123"/>
      <c r="C614" s="123"/>
      <c r="D614" s="126"/>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row>
    <row r="615" spans="1:26" ht="17.25" customHeight="1">
      <c r="A615" s="123"/>
      <c r="B615" s="123"/>
      <c r="C615" s="123"/>
      <c r="D615" s="126"/>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row>
    <row r="616" spans="1:26" ht="17.25" customHeight="1">
      <c r="A616" s="123"/>
      <c r="B616" s="123"/>
      <c r="C616" s="123"/>
      <c r="D616" s="126"/>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row>
    <row r="617" spans="1:26" ht="17.25" customHeight="1">
      <c r="A617" s="123"/>
      <c r="B617" s="123"/>
      <c r="C617" s="123"/>
      <c r="D617" s="126"/>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row>
    <row r="618" spans="1:26" ht="17.25" customHeight="1">
      <c r="A618" s="123"/>
      <c r="B618" s="123"/>
      <c r="C618" s="123"/>
      <c r="D618" s="126"/>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row>
    <row r="619" spans="1:26" ht="17.25" customHeight="1">
      <c r="A619" s="123"/>
      <c r="B619" s="123"/>
      <c r="C619" s="123"/>
      <c r="D619" s="126"/>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row>
    <row r="620" spans="1:26" ht="17.25" customHeight="1">
      <c r="A620" s="123"/>
      <c r="B620" s="123"/>
      <c r="C620" s="123"/>
      <c r="D620" s="126"/>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row>
    <row r="621" spans="1:26" ht="17.25" customHeight="1">
      <c r="A621" s="123"/>
      <c r="B621" s="123"/>
      <c r="C621" s="123"/>
      <c r="D621" s="126"/>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row>
    <row r="622" spans="1:26" ht="17.25" customHeight="1">
      <c r="A622" s="123"/>
      <c r="B622" s="123"/>
      <c r="C622" s="123"/>
      <c r="D622" s="126"/>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row>
    <row r="623" spans="1:26" ht="17.25" customHeight="1">
      <c r="A623" s="123"/>
      <c r="B623" s="123"/>
      <c r="C623" s="123"/>
      <c r="D623" s="126"/>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row>
    <row r="624" spans="1:26" ht="17.25" customHeight="1">
      <c r="A624" s="123"/>
      <c r="B624" s="123"/>
      <c r="C624" s="123"/>
      <c r="D624" s="126"/>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row>
    <row r="625" spans="1:26" ht="17.25" customHeight="1">
      <c r="A625" s="123"/>
      <c r="B625" s="123"/>
      <c r="C625" s="123"/>
      <c r="D625" s="126"/>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row>
    <row r="626" spans="1:26" ht="17.25" customHeight="1">
      <c r="A626" s="123"/>
      <c r="B626" s="123"/>
      <c r="C626" s="123"/>
      <c r="D626" s="126"/>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row>
    <row r="627" spans="1:26" ht="17.25" customHeight="1">
      <c r="A627" s="123"/>
      <c r="B627" s="123"/>
      <c r="C627" s="123"/>
      <c r="D627" s="126"/>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row>
    <row r="628" spans="1:26" ht="17.25" customHeight="1">
      <c r="A628" s="123"/>
      <c r="B628" s="123"/>
      <c r="C628" s="123"/>
      <c r="D628" s="126"/>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row>
    <row r="629" spans="1:26" ht="17.25" customHeight="1">
      <c r="A629" s="123"/>
      <c r="B629" s="123"/>
      <c r="C629" s="123"/>
      <c r="D629" s="126"/>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row>
    <row r="630" spans="1:26" ht="17.25" customHeight="1">
      <c r="A630" s="123"/>
      <c r="B630" s="123"/>
      <c r="C630" s="123"/>
      <c r="D630" s="126"/>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row>
    <row r="631" spans="1:26" ht="17.25" customHeight="1">
      <c r="A631" s="123"/>
      <c r="B631" s="123"/>
      <c r="C631" s="123"/>
      <c r="D631" s="126"/>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row>
    <row r="632" spans="1:26" ht="17.25" customHeight="1">
      <c r="A632" s="123"/>
      <c r="B632" s="123"/>
      <c r="C632" s="123"/>
      <c r="D632" s="126"/>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row>
    <row r="633" spans="1:26" ht="17.25" customHeight="1">
      <c r="A633" s="123"/>
      <c r="B633" s="123"/>
      <c r="C633" s="123"/>
      <c r="D633" s="126"/>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row>
    <row r="634" spans="1:26" ht="17.25" customHeight="1">
      <c r="A634" s="123"/>
      <c r="B634" s="123"/>
      <c r="C634" s="123"/>
      <c r="D634" s="126"/>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row>
    <row r="635" spans="1:26" ht="17.25" customHeight="1">
      <c r="A635" s="123"/>
      <c r="B635" s="123"/>
      <c r="C635" s="123"/>
      <c r="D635" s="126"/>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row>
    <row r="636" spans="1:26" ht="17.25" customHeight="1">
      <c r="A636" s="123"/>
      <c r="B636" s="123"/>
      <c r="C636" s="123"/>
      <c r="D636" s="126"/>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row>
    <row r="637" spans="1:26" ht="17.25" customHeight="1">
      <c r="A637" s="123"/>
      <c r="B637" s="123"/>
      <c r="C637" s="123"/>
      <c r="D637" s="126"/>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row>
    <row r="638" spans="1:26" ht="17.25" customHeight="1">
      <c r="A638" s="123"/>
      <c r="B638" s="123"/>
      <c r="C638" s="123"/>
      <c r="D638" s="126"/>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row>
    <row r="639" spans="1:26" ht="17.25" customHeight="1">
      <c r="A639" s="123"/>
      <c r="B639" s="123"/>
      <c r="C639" s="123"/>
      <c r="D639" s="126"/>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row>
    <row r="640" spans="1:26" ht="17.25" customHeight="1">
      <c r="A640" s="123"/>
      <c r="B640" s="123"/>
      <c r="C640" s="123"/>
      <c r="D640" s="126"/>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row>
    <row r="641" spans="1:26" ht="17.25" customHeight="1">
      <c r="A641" s="123"/>
      <c r="B641" s="123"/>
      <c r="C641" s="123"/>
      <c r="D641" s="126"/>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row>
    <row r="642" spans="1:26" ht="17.25" customHeight="1">
      <c r="A642" s="123"/>
      <c r="B642" s="123"/>
      <c r="C642" s="123"/>
      <c r="D642" s="126"/>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row>
    <row r="643" spans="1:26" ht="17.25" customHeight="1">
      <c r="A643" s="123"/>
      <c r="B643" s="123"/>
      <c r="C643" s="123"/>
      <c r="D643" s="126"/>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row>
    <row r="644" spans="1:26" ht="17.25" customHeight="1">
      <c r="A644" s="123"/>
      <c r="B644" s="123"/>
      <c r="C644" s="123"/>
      <c r="D644" s="126"/>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row>
    <row r="645" spans="1:26" ht="17.25" customHeight="1">
      <c r="A645" s="123"/>
      <c r="B645" s="123"/>
      <c r="C645" s="123"/>
      <c r="D645" s="126"/>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row>
    <row r="646" spans="1:26" ht="17.25" customHeight="1">
      <c r="A646" s="123"/>
      <c r="B646" s="123"/>
      <c r="C646" s="123"/>
      <c r="D646" s="126"/>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row>
    <row r="647" spans="1:26" ht="17.25" customHeight="1">
      <c r="A647" s="123"/>
      <c r="B647" s="123"/>
      <c r="C647" s="123"/>
      <c r="D647" s="126"/>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row>
    <row r="648" spans="1:26" ht="17.25" customHeight="1">
      <c r="A648" s="123"/>
      <c r="B648" s="123"/>
      <c r="C648" s="123"/>
      <c r="D648" s="126"/>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row>
    <row r="649" spans="1:26" ht="17.25" customHeight="1">
      <c r="A649" s="123"/>
      <c r="B649" s="123"/>
      <c r="C649" s="123"/>
      <c r="D649" s="126"/>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row>
    <row r="650" spans="1:26" ht="17.25" customHeight="1">
      <c r="A650" s="123"/>
      <c r="B650" s="123"/>
      <c r="C650" s="123"/>
      <c r="D650" s="126"/>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row>
    <row r="651" spans="1:26" ht="17.25" customHeight="1">
      <c r="A651" s="123"/>
      <c r="B651" s="123"/>
      <c r="C651" s="123"/>
      <c r="D651" s="126"/>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row>
    <row r="652" spans="1:26" ht="17.25" customHeight="1">
      <c r="A652" s="123"/>
      <c r="B652" s="123"/>
      <c r="C652" s="123"/>
      <c r="D652" s="126"/>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row>
    <row r="653" spans="1:26" ht="17.25" customHeight="1">
      <c r="A653" s="123"/>
      <c r="B653" s="123"/>
      <c r="C653" s="123"/>
      <c r="D653" s="126"/>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row>
    <row r="654" spans="1:26" ht="17.25" customHeight="1">
      <c r="A654" s="123"/>
      <c r="B654" s="123"/>
      <c r="C654" s="123"/>
      <c r="D654" s="126"/>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row>
    <row r="655" spans="1:26" ht="17.25" customHeight="1">
      <c r="A655" s="123"/>
      <c r="B655" s="123"/>
      <c r="C655" s="123"/>
      <c r="D655" s="126"/>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row>
    <row r="656" spans="1:26" ht="17.25" customHeight="1">
      <c r="A656" s="123"/>
      <c r="B656" s="123"/>
      <c r="C656" s="123"/>
      <c r="D656" s="126"/>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row>
    <row r="657" spans="1:26" ht="17.25" customHeight="1">
      <c r="A657" s="123"/>
      <c r="B657" s="123"/>
      <c r="C657" s="123"/>
      <c r="D657" s="126"/>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row>
    <row r="658" spans="1:26" ht="17.25" customHeight="1">
      <c r="A658" s="123"/>
      <c r="B658" s="123"/>
      <c r="C658" s="123"/>
      <c r="D658" s="126"/>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row>
    <row r="659" spans="1:26" ht="17.25" customHeight="1">
      <c r="A659" s="123"/>
      <c r="B659" s="123"/>
      <c r="C659" s="123"/>
      <c r="D659" s="126"/>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row>
    <row r="660" spans="1:26" ht="17.25" customHeight="1">
      <c r="A660" s="123"/>
      <c r="B660" s="123"/>
      <c r="C660" s="123"/>
      <c r="D660" s="126"/>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row>
    <row r="661" spans="1:26" ht="17.25" customHeight="1">
      <c r="A661" s="123"/>
      <c r="B661" s="123"/>
      <c r="C661" s="123"/>
      <c r="D661" s="126"/>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row>
    <row r="662" spans="1:26" ht="17.25" customHeight="1">
      <c r="A662" s="123"/>
      <c r="B662" s="123"/>
      <c r="C662" s="123"/>
      <c r="D662" s="126"/>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row>
    <row r="663" spans="1:26" ht="17.25" customHeight="1">
      <c r="A663" s="123"/>
      <c r="B663" s="123"/>
      <c r="C663" s="123"/>
      <c r="D663" s="126"/>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row>
    <row r="664" spans="1:26" ht="17.25" customHeight="1">
      <c r="A664" s="123"/>
      <c r="B664" s="123"/>
      <c r="C664" s="123"/>
      <c r="D664" s="126"/>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row>
    <row r="665" spans="1:26" ht="17.25" customHeight="1">
      <c r="A665" s="123"/>
      <c r="B665" s="123"/>
      <c r="C665" s="123"/>
      <c r="D665" s="126"/>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row>
    <row r="666" spans="1:26" ht="17.25" customHeight="1">
      <c r="A666" s="123"/>
      <c r="B666" s="123"/>
      <c r="C666" s="123"/>
      <c r="D666" s="126"/>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row>
    <row r="667" spans="1:26" ht="17.25" customHeight="1">
      <c r="A667" s="123"/>
      <c r="B667" s="123"/>
      <c r="C667" s="123"/>
      <c r="D667" s="126"/>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row>
    <row r="668" spans="1:26" ht="17.25" customHeight="1">
      <c r="A668" s="123"/>
      <c r="B668" s="123"/>
      <c r="C668" s="123"/>
      <c r="D668" s="126"/>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row>
    <row r="669" spans="1:26" ht="17.25" customHeight="1">
      <c r="A669" s="123"/>
      <c r="B669" s="123"/>
      <c r="C669" s="123"/>
      <c r="D669" s="126"/>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row>
    <row r="670" spans="1:26" ht="17.25" customHeight="1">
      <c r="A670" s="123"/>
      <c r="B670" s="123"/>
      <c r="C670" s="123"/>
      <c r="D670" s="126"/>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row>
    <row r="671" spans="1:26" ht="17.25" customHeight="1">
      <c r="A671" s="123"/>
      <c r="B671" s="123"/>
      <c r="C671" s="123"/>
      <c r="D671" s="126"/>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row>
    <row r="672" spans="1:26" ht="17.25" customHeight="1">
      <c r="A672" s="123"/>
      <c r="B672" s="123"/>
      <c r="C672" s="123"/>
      <c r="D672" s="126"/>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row>
    <row r="673" spans="1:26" ht="17.25" customHeight="1">
      <c r="A673" s="123"/>
      <c r="B673" s="123"/>
      <c r="C673" s="123"/>
      <c r="D673" s="126"/>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row>
    <row r="674" spans="1:26" ht="17.25" customHeight="1">
      <c r="A674" s="123"/>
      <c r="B674" s="123"/>
      <c r="C674" s="123"/>
      <c r="D674" s="126"/>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row>
    <row r="675" spans="1:26" ht="17.25" customHeight="1">
      <c r="A675" s="123"/>
      <c r="B675" s="123"/>
      <c r="C675" s="123"/>
      <c r="D675" s="126"/>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row>
    <row r="676" spans="1:26" ht="17.25" customHeight="1">
      <c r="A676" s="123"/>
      <c r="B676" s="123"/>
      <c r="C676" s="123"/>
      <c r="D676" s="126"/>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row>
    <row r="677" spans="1:26" ht="17.25" customHeight="1">
      <c r="A677" s="123"/>
      <c r="B677" s="123"/>
      <c r="C677" s="123"/>
      <c r="D677" s="126"/>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row>
    <row r="678" spans="1:26" ht="17.25" customHeight="1">
      <c r="A678" s="123"/>
      <c r="B678" s="123"/>
      <c r="C678" s="123"/>
      <c r="D678" s="126"/>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row>
    <row r="679" spans="1:26" ht="17.25" customHeight="1">
      <c r="A679" s="123"/>
      <c r="B679" s="123"/>
      <c r="C679" s="123"/>
      <c r="D679" s="126"/>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row>
    <row r="680" spans="1:26" ht="17.25" customHeight="1">
      <c r="A680" s="123"/>
      <c r="B680" s="123"/>
      <c r="C680" s="123"/>
      <c r="D680" s="126"/>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row>
    <row r="681" spans="1:26" ht="17.25" customHeight="1">
      <c r="A681" s="123"/>
      <c r="B681" s="123"/>
      <c r="C681" s="123"/>
      <c r="D681" s="126"/>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row>
    <row r="682" spans="1:26" ht="17.25" customHeight="1">
      <c r="A682" s="123"/>
      <c r="B682" s="123"/>
      <c r="C682" s="123"/>
      <c r="D682" s="126"/>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row>
    <row r="683" spans="1:26" ht="17.25" customHeight="1">
      <c r="A683" s="123"/>
      <c r="B683" s="123"/>
      <c r="C683" s="123"/>
      <c r="D683" s="126"/>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row>
    <row r="684" spans="1:26" ht="17.25" customHeight="1">
      <c r="A684" s="123"/>
      <c r="B684" s="123"/>
      <c r="C684" s="123"/>
      <c r="D684" s="126"/>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row>
    <row r="685" spans="1:26" ht="17.25" customHeight="1">
      <c r="A685" s="123"/>
      <c r="B685" s="123"/>
      <c r="C685" s="123"/>
      <c r="D685" s="126"/>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row>
    <row r="686" spans="1:26" ht="17.25" customHeight="1">
      <c r="A686" s="123"/>
      <c r="B686" s="123"/>
      <c r="C686" s="123"/>
      <c r="D686" s="126"/>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row>
    <row r="687" spans="1:26" ht="17.25" customHeight="1">
      <c r="A687" s="123"/>
      <c r="B687" s="123"/>
      <c r="C687" s="123"/>
      <c r="D687" s="126"/>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row>
    <row r="688" spans="1:26" ht="17.25" customHeight="1">
      <c r="A688" s="123"/>
      <c r="B688" s="123"/>
      <c r="C688" s="123"/>
      <c r="D688" s="126"/>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row>
    <row r="689" spans="1:26" ht="17.25" customHeight="1">
      <c r="A689" s="123"/>
      <c r="B689" s="123"/>
      <c r="C689" s="123"/>
      <c r="D689" s="126"/>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row>
    <row r="690" spans="1:26" ht="17.25" customHeight="1">
      <c r="A690" s="123"/>
      <c r="B690" s="123"/>
      <c r="C690" s="123"/>
      <c r="D690" s="126"/>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row>
    <row r="691" spans="1:26" ht="17.25" customHeight="1">
      <c r="A691" s="123"/>
      <c r="B691" s="123"/>
      <c r="C691" s="123"/>
      <c r="D691" s="126"/>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row>
    <row r="692" spans="1:26" ht="17.25" customHeight="1">
      <c r="A692" s="123"/>
      <c r="B692" s="123"/>
      <c r="C692" s="123"/>
      <c r="D692" s="126"/>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row>
    <row r="693" spans="1:26" ht="17.25" customHeight="1">
      <c r="A693" s="123"/>
      <c r="B693" s="123"/>
      <c r="C693" s="123"/>
      <c r="D693" s="126"/>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row>
    <row r="694" spans="1:26" ht="17.25" customHeight="1">
      <c r="A694" s="123"/>
      <c r="B694" s="123"/>
      <c r="C694" s="123"/>
      <c r="D694" s="126"/>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row>
    <row r="695" spans="1:26" ht="17.25" customHeight="1">
      <c r="A695" s="123"/>
      <c r="B695" s="123"/>
      <c r="C695" s="123"/>
      <c r="D695" s="126"/>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row>
    <row r="696" spans="1:26" ht="17.25" customHeight="1">
      <c r="A696" s="123"/>
      <c r="B696" s="123"/>
      <c r="C696" s="123"/>
      <c r="D696" s="126"/>
      <c r="E696" s="123"/>
      <c r="F696" s="123"/>
      <c r="G696" s="123"/>
      <c r="H696" s="123"/>
      <c r="I696" s="123"/>
      <c r="J696" s="123"/>
      <c r="K696" s="123"/>
      <c r="L696" s="123"/>
      <c r="M696" s="123"/>
      <c r="N696" s="123"/>
      <c r="O696" s="123"/>
      <c r="P696" s="123"/>
      <c r="Q696" s="123"/>
      <c r="R696" s="123"/>
      <c r="S696" s="123"/>
      <c r="T696" s="123"/>
      <c r="U696" s="123"/>
      <c r="V696" s="123"/>
      <c r="W696" s="123"/>
      <c r="X696" s="123"/>
      <c r="Y696" s="123"/>
      <c r="Z696" s="123"/>
    </row>
    <row r="697" spans="1:26" ht="17.25" customHeight="1">
      <c r="A697" s="123"/>
      <c r="B697" s="123"/>
      <c r="C697" s="123"/>
      <c r="D697" s="126"/>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3"/>
    </row>
    <row r="698" spans="1:26" ht="17.25" customHeight="1">
      <c r="A698" s="123"/>
      <c r="B698" s="123"/>
      <c r="C698" s="123"/>
      <c r="D698" s="126"/>
      <c r="E698" s="123"/>
      <c r="F698" s="123"/>
      <c r="G698" s="123"/>
      <c r="H698" s="123"/>
      <c r="I698" s="123"/>
      <c r="J698" s="123"/>
      <c r="K698" s="123"/>
      <c r="L698" s="123"/>
      <c r="M698" s="123"/>
      <c r="N698" s="123"/>
      <c r="O698" s="123"/>
      <c r="P698" s="123"/>
      <c r="Q698" s="123"/>
      <c r="R698" s="123"/>
      <c r="S698" s="123"/>
      <c r="T698" s="123"/>
      <c r="U698" s="123"/>
      <c r="V698" s="123"/>
      <c r="W698" s="123"/>
      <c r="X698" s="123"/>
      <c r="Y698" s="123"/>
      <c r="Z698" s="123"/>
    </row>
    <row r="699" spans="1:26" ht="17.25" customHeight="1">
      <c r="A699" s="123"/>
      <c r="B699" s="123"/>
      <c r="C699" s="123"/>
      <c r="D699" s="126"/>
      <c r="E699" s="123"/>
      <c r="F699" s="123"/>
      <c r="G699" s="123"/>
      <c r="H699" s="123"/>
      <c r="I699" s="123"/>
      <c r="J699" s="123"/>
      <c r="K699" s="123"/>
      <c r="L699" s="123"/>
      <c r="M699" s="123"/>
      <c r="N699" s="123"/>
      <c r="O699" s="123"/>
      <c r="P699" s="123"/>
      <c r="Q699" s="123"/>
      <c r="R699" s="123"/>
      <c r="S699" s="123"/>
      <c r="T699" s="123"/>
      <c r="U699" s="123"/>
      <c r="V699" s="123"/>
      <c r="W699" s="123"/>
      <c r="X699" s="123"/>
      <c r="Y699" s="123"/>
      <c r="Z699" s="123"/>
    </row>
    <row r="700" spans="1:26" ht="17.25" customHeight="1">
      <c r="A700" s="123"/>
      <c r="B700" s="123"/>
      <c r="C700" s="123"/>
      <c r="D700" s="126"/>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row>
    <row r="701" spans="1:26" ht="17.25" customHeight="1">
      <c r="A701" s="123"/>
      <c r="B701" s="123"/>
      <c r="C701" s="123"/>
      <c r="D701" s="126"/>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row>
    <row r="702" spans="1:26" ht="17.25" customHeight="1">
      <c r="A702" s="123"/>
      <c r="B702" s="123"/>
      <c r="C702" s="123"/>
      <c r="D702" s="126"/>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row>
    <row r="703" spans="1:26" ht="17.25" customHeight="1">
      <c r="A703" s="123"/>
      <c r="B703" s="123"/>
      <c r="C703" s="123"/>
      <c r="D703" s="126"/>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row>
    <row r="704" spans="1:26" ht="17.25" customHeight="1">
      <c r="A704" s="123"/>
      <c r="B704" s="123"/>
      <c r="C704" s="123"/>
      <c r="D704" s="126"/>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row>
    <row r="705" spans="1:26" ht="17.25" customHeight="1">
      <c r="A705" s="123"/>
      <c r="B705" s="123"/>
      <c r="C705" s="123"/>
      <c r="D705" s="126"/>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row>
    <row r="706" spans="1:26" ht="17.25" customHeight="1">
      <c r="A706" s="123"/>
      <c r="B706" s="123"/>
      <c r="C706" s="123"/>
      <c r="D706" s="126"/>
      <c r="E706" s="123"/>
      <c r="F706" s="123"/>
      <c r="G706" s="123"/>
      <c r="H706" s="123"/>
      <c r="I706" s="123"/>
      <c r="J706" s="123"/>
      <c r="K706" s="123"/>
      <c r="L706" s="123"/>
      <c r="M706" s="123"/>
      <c r="N706" s="123"/>
      <c r="O706" s="123"/>
      <c r="P706" s="123"/>
      <c r="Q706" s="123"/>
      <c r="R706" s="123"/>
      <c r="S706" s="123"/>
      <c r="T706" s="123"/>
      <c r="U706" s="123"/>
      <c r="V706" s="123"/>
      <c r="W706" s="123"/>
      <c r="X706" s="123"/>
      <c r="Y706" s="123"/>
      <c r="Z706" s="123"/>
    </row>
    <row r="707" spans="1:26" ht="17.25" customHeight="1">
      <c r="A707" s="123"/>
      <c r="B707" s="123"/>
      <c r="C707" s="123"/>
      <c r="D707" s="126"/>
      <c r="E707" s="123"/>
      <c r="F707" s="123"/>
      <c r="G707" s="123"/>
      <c r="H707" s="123"/>
      <c r="I707" s="123"/>
      <c r="J707" s="123"/>
      <c r="K707" s="123"/>
      <c r="L707" s="123"/>
      <c r="M707" s="123"/>
      <c r="N707" s="123"/>
      <c r="O707" s="123"/>
      <c r="P707" s="123"/>
      <c r="Q707" s="123"/>
      <c r="R707" s="123"/>
      <c r="S707" s="123"/>
      <c r="T707" s="123"/>
      <c r="U707" s="123"/>
      <c r="V707" s="123"/>
      <c r="W707" s="123"/>
      <c r="X707" s="123"/>
      <c r="Y707" s="123"/>
      <c r="Z707" s="123"/>
    </row>
    <row r="708" spans="1:26" ht="17.25" customHeight="1">
      <c r="A708" s="123"/>
      <c r="B708" s="123"/>
      <c r="C708" s="123"/>
      <c r="D708" s="126"/>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row>
    <row r="709" spans="1:26" ht="17.25" customHeight="1">
      <c r="A709" s="123"/>
      <c r="B709" s="123"/>
      <c r="C709" s="123"/>
      <c r="D709" s="126"/>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row>
    <row r="710" spans="1:26" ht="17.25" customHeight="1">
      <c r="A710" s="123"/>
      <c r="B710" s="123"/>
      <c r="C710" s="123"/>
      <c r="D710" s="126"/>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row>
    <row r="711" spans="1:26" ht="17.25" customHeight="1">
      <c r="A711" s="123"/>
      <c r="B711" s="123"/>
      <c r="C711" s="123"/>
      <c r="D711" s="126"/>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row>
    <row r="712" spans="1:26" ht="17.25" customHeight="1">
      <c r="A712" s="123"/>
      <c r="B712" s="123"/>
      <c r="C712" s="123"/>
      <c r="D712" s="126"/>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row>
    <row r="713" spans="1:26" ht="17.25" customHeight="1">
      <c r="A713" s="123"/>
      <c r="B713" s="123"/>
      <c r="C713" s="123"/>
      <c r="D713" s="126"/>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row>
    <row r="714" spans="1:26" ht="17.25" customHeight="1">
      <c r="A714" s="123"/>
      <c r="B714" s="123"/>
      <c r="C714" s="123"/>
      <c r="D714" s="126"/>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row>
    <row r="715" spans="1:26" ht="17.25" customHeight="1">
      <c r="A715" s="123"/>
      <c r="B715" s="123"/>
      <c r="C715" s="123"/>
      <c r="D715" s="126"/>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row>
    <row r="716" spans="1:26" ht="17.25" customHeight="1">
      <c r="A716" s="123"/>
      <c r="B716" s="123"/>
      <c r="C716" s="123"/>
      <c r="D716" s="126"/>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row>
    <row r="717" spans="1:26" ht="17.25" customHeight="1">
      <c r="A717" s="123"/>
      <c r="B717" s="123"/>
      <c r="C717" s="123"/>
      <c r="D717" s="126"/>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row>
    <row r="718" spans="1:26" ht="17.25" customHeight="1">
      <c r="A718" s="123"/>
      <c r="B718" s="123"/>
      <c r="C718" s="123"/>
      <c r="D718" s="126"/>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row>
    <row r="719" spans="1:26" ht="17.25" customHeight="1">
      <c r="A719" s="123"/>
      <c r="B719" s="123"/>
      <c r="C719" s="123"/>
      <c r="D719" s="126"/>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row>
    <row r="720" spans="1:26" ht="17.25" customHeight="1">
      <c r="A720" s="123"/>
      <c r="B720" s="123"/>
      <c r="C720" s="123"/>
      <c r="D720" s="126"/>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row>
    <row r="721" spans="1:26" ht="17.25" customHeight="1">
      <c r="A721" s="123"/>
      <c r="B721" s="123"/>
      <c r="C721" s="123"/>
      <c r="D721" s="126"/>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row>
    <row r="722" spans="1:26" ht="17.25" customHeight="1">
      <c r="A722" s="123"/>
      <c r="B722" s="123"/>
      <c r="C722" s="123"/>
      <c r="D722" s="126"/>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3"/>
    </row>
    <row r="723" spans="1:26" ht="17.25" customHeight="1">
      <c r="A723" s="123"/>
      <c r="B723" s="123"/>
      <c r="C723" s="123"/>
      <c r="D723" s="126"/>
      <c r="E723" s="123"/>
      <c r="F723" s="123"/>
      <c r="G723" s="123"/>
      <c r="H723" s="123"/>
      <c r="I723" s="123"/>
      <c r="J723" s="123"/>
      <c r="K723" s="123"/>
      <c r="L723" s="123"/>
      <c r="M723" s="123"/>
      <c r="N723" s="123"/>
      <c r="O723" s="123"/>
      <c r="P723" s="123"/>
      <c r="Q723" s="123"/>
      <c r="R723" s="123"/>
      <c r="S723" s="123"/>
      <c r="T723" s="123"/>
      <c r="U723" s="123"/>
      <c r="V723" s="123"/>
      <c r="W723" s="123"/>
      <c r="X723" s="123"/>
      <c r="Y723" s="123"/>
      <c r="Z723" s="123"/>
    </row>
    <row r="724" spans="1:26" ht="17.25" customHeight="1">
      <c r="A724" s="123"/>
      <c r="B724" s="123"/>
      <c r="C724" s="123"/>
      <c r="D724" s="126"/>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row>
    <row r="725" spans="1:26" ht="17.25" customHeight="1">
      <c r="A725" s="123"/>
      <c r="B725" s="123"/>
      <c r="C725" s="123"/>
      <c r="D725" s="126"/>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row>
    <row r="726" spans="1:26" ht="17.25" customHeight="1">
      <c r="A726" s="123"/>
      <c r="B726" s="123"/>
      <c r="C726" s="123"/>
      <c r="D726" s="126"/>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row>
    <row r="727" spans="1:26" ht="17.25" customHeight="1">
      <c r="A727" s="123"/>
      <c r="B727" s="123"/>
      <c r="C727" s="123"/>
      <c r="D727" s="126"/>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row>
    <row r="728" spans="1:26" ht="17.25" customHeight="1">
      <c r="A728" s="123"/>
      <c r="B728" s="123"/>
      <c r="C728" s="123"/>
      <c r="D728" s="126"/>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row>
    <row r="729" spans="1:26" ht="17.25" customHeight="1">
      <c r="A729" s="123"/>
      <c r="B729" s="123"/>
      <c r="C729" s="123"/>
      <c r="D729" s="126"/>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row>
    <row r="730" spans="1:26" ht="17.25" customHeight="1">
      <c r="A730" s="123"/>
      <c r="B730" s="123"/>
      <c r="C730" s="123"/>
      <c r="D730" s="126"/>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row>
    <row r="731" spans="1:26" ht="17.25" customHeight="1">
      <c r="A731" s="123"/>
      <c r="B731" s="123"/>
      <c r="C731" s="123"/>
      <c r="D731" s="126"/>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row>
    <row r="732" spans="1:26" ht="17.25" customHeight="1">
      <c r="A732" s="123"/>
      <c r="B732" s="123"/>
      <c r="C732" s="123"/>
      <c r="D732" s="126"/>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row>
    <row r="733" spans="1:26" ht="17.25" customHeight="1">
      <c r="A733" s="123"/>
      <c r="B733" s="123"/>
      <c r="C733" s="123"/>
      <c r="D733" s="126"/>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row>
    <row r="734" spans="1:26" ht="17.25" customHeight="1">
      <c r="A734" s="123"/>
      <c r="B734" s="123"/>
      <c r="C734" s="123"/>
      <c r="D734" s="126"/>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row>
    <row r="735" spans="1:26" ht="17.25" customHeight="1">
      <c r="A735" s="123"/>
      <c r="B735" s="123"/>
      <c r="C735" s="123"/>
      <c r="D735" s="126"/>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row>
    <row r="736" spans="1:26" ht="17.25" customHeight="1">
      <c r="A736" s="123"/>
      <c r="B736" s="123"/>
      <c r="C736" s="123"/>
      <c r="D736" s="126"/>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row>
    <row r="737" spans="1:26" ht="17.25" customHeight="1">
      <c r="A737" s="123"/>
      <c r="B737" s="123"/>
      <c r="C737" s="123"/>
      <c r="D737" s="126"/>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row>
    <row r="738" spans="1:26" ht="17.25" customHeight="1">
      <c r="A738" s="123"/>
      <c r="B738" s="123"/>
      <c r="C738" s="123"/>
      <c r="D738" s="126"/>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row>
    <row r="739" spans="1:26" ht="17.25" customHeight="1">
      <c r="A739" s="123"/>
      <c r="B739" s="123"/>
      <c r="C739" s="123"/>
      <c r="D739" s="126"/>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row>
    <row r="740" spans="1:26" ht="17.25" customHeight="1">
      <c r="A740" s="123"/>
      <c r="B740" s="123"/>
      <c r="C740" s="123"/>
      <c r="D740" s="126"/>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row>
    <row r="741" spans="1:26" ht="17.25" customHeight="1">
      <c r="A741" s="123"/>
      <c r="B741" s="123"/>
      <c r="C741" s="123"/>
      <c r="D741" s="126"/>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row>
    <row r="742" spans="1:26" ht="17.25" customHeight="1">
      <c r="A742" s="123"/>
      <c r="B742" s="123"/>
      <c r="C742" s="123"/>
      <c r="D742" s="126"/>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row>
    <row r="743" spans="1:26" ht="17.25" customHeight="1">
      <c r="A743" s="123"/>
      <c r="B743" s="123"/>
      <c r="C743" s="123"/>
      <c r="D743" s="126"/>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row>
    <row r="744" spans="1:26" ht="17.25" customHeight="1">
      <c r="A744" s="123"/>
      <c r="B744" s="123"/>
      <c r="C744" s="123"/>
      <c r="D744" s="126"/>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row>
    <row r="745" spans="1:26" ht="17.25" customHeight="1">
      <c r="A745" s="123"/>
      <c r="B745" s="123"/>
      <c r="C745" s="123"/>
      <c r="D745" s="126"/>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row>
    <row r="746" spans="1:26" ht="17.25" customHeight="1">
      <c r="A746" s="123"/>
      <c r="B746" s="123"/>
      <c r="C746" s="123"/>
      <c r="D746" s="126"/>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row>
    <row r="747" spans="1:26" ht="17.25" customHeight="1">
      <c r="A747" s="123"/>
      <c r="B747" s="123"/>
      <c r="C747" s="123"/>
      <c r="D747" s="126"/>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row>
    <row r="748" spans="1:26" ht="17.25" customHeight="1">
      <c r="A748" s="123"/>
      <c r="B748" s="123"/>
      <c r="C748" s="123"/>
      <c r="D748" s="126"/>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row>
    <row r="749" spans="1:26" ht="17.25" customHeight="1">
      <c r="A749" s="123"/>
      <c r="B749" s="123"/>
      <c r="C749" s="123"/>
      <c r="D749" s="126"/>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row>
    <row r="750" spans="1:26" ht="17.25" customHeight="1">
      <c r="A750" s="123"/>
      <c r="B750" s="123"/>
      <c r="C750" s="123"/>
      <c r="D750" s="126"/>
      <c r="E750" s="123"/>
      <c r="F750" s="123"/>
      <c r="G750" s="123"/>
      <c r="H750" s="123"/>
      <c r="I750" s="123"/>
      <c r="J750" s="123"/>
      <c r="K750" s="123"/>
      <c r="L750" s="123"/>
      <c r="M750" s="123"/>
      <c r="N750" s="123"/>
      <c r="O750" s="123"/>
      <c r="P750" s="123"/>
      <c r="Q750" s="123"/>
      <c r="R750" s="123"/>
      <c r="S750" s="123"/>
      <c r="T750" s="123"/>
      <c r="U750" s="123"/>
      <c r="V750" s="123"/>
      <c r="W750" s="123"/>
      <c r="X750" s="123"/>
      <c r="Y750" s="123"/>
      <c r="Z750" s="123"/>
    </row>
    <row r="751" spans="1:26" ht="17.25" customHeight="1">
      <c r="A751" s="123"/>
      <c r="B751" s="123"/>
      <c r="C751" s="123"/>
      <c r="D751" s="126"/>
      <c r="E751" s="123"/>
      <c r="F751" s="123"/>
      <c r="G751" s="123"/>
      <c r="H751" s="123"/>
      <c r="I751" s="123"/>
      <c r="J751" s="123"/>
      <c r="K751" s="123"/>
      <c r="L751" s="123"/>
      <c r="M751" s="123"/>
      <c r="N751" s="123"/>
      <c r="O751" s="123"/>
      <c r="P751" s="123"/>
      <c r="Q751" s="123"/>
      <c r="R751" s="123"/>
      <c r="S751" s="123"/>
      <c r="T751" s="123"/>
      <c r="U751" s="123"/>
      <c r="V751" s="123"/>
      <c r="W751" s="123"/>
      <c r="X751" s="123"/>
      <c r="Y751" s="123"/>
      <c r="Z751" s="123"/>
    </row>
    <row r="752" spans="1:26" ht="17.25" customHeight="1">
      <c r="A752" s="123"/>
      <c r="B752" s="123"/>
      <c r="C752" s="123"/>
      <c r="D752" s="126"/>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3"/>
    </row>
    <row r="753" spans="1:26" ht="17.25" customHeight="1">
      <c r="A753" s="123"/>
      <c r="B753" s="123"/>
      <c r="C753" s="123"/>
      <c r="D753" s="126"/>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3"/>
    </row>
    <row r="754" spans="1:26" ht="17.25" customHeight="1">
      <c r="A754" s="123"/>
      <c r="B754" s="123"/>
      <c r="C754" s="123"/>
      <c r="D754" s="126"/>
      <c r="E754" s="123"/>
      <c r="F754" s="123"/>
      <c r="G754" s="123"/>
      <c r="H754" s="123"/>
      <c r="I754" s="123"/>
      <c r="J754" s="123"/>
      <c r="K754" s="123"/>
      <c r="L754" s="123"/>
      <c r="M754" s="123"/>
      <c r="N754" s="123"/>
      <c r="O754" s="123"/>
      <c r="P754" s="123"/>
      <c r="Q754" s="123"/>
      <c r="R754" s="123"/>
      <c r="S754" s="123"/>
      <c r="T754" s="123"/>
      <c r="U754" s="123"/>
      <c r="V754" s="123"/>
      <c r="W754" s="123"/>
      <c r="X754" s="123"/>
      <c r="Y754" s="123"/>
      <c r="Z754" s="123"/>
    </row>
    <row r="755" spans="1:26" ht="17.25" customHeight="1">
      <c r="A755" s="123"/>
      <c r="B755" s="123"/>
      <c r="C755" s="123"/>
      <c r="D755" s="126"/>
      <c r="E755" s="123"/>
      <c r="F755" s="123"/>
      <c r="G755" s="123"/>
      <c r="H755" s="123"/>
      <c r="I755" s="123"/>
      <c r="J755" s="123"/>
      <c r="K755" s="123"/>
      <c r="L755" s="123"/>
      <c r="M755" s="123"/>
      <c r="N755" s="123"/>
      <c r="O755" s="123"/>
      <c r="P755" s="123"/>
      <c r="Q755" s="123"/>
      <c r="R755" s="123"/>
      <c r="S755" s="123"/>
      <c r="T755" s="123"/>
      <c r="U755" s="123"/>
      <c r="V755" s="123"/>
      <c r="W755" s="123"/>
      <c r="X755" s="123"/>
      <c r="Y755" s="123"/>
      <c r="Z755" s="123"/>
    </row>
    <row r="756" spans="1:26" ht="17.25" customHeight="1">
      <c r="A756" s="123"/>
      <c r="B756" s="123"/>
      <c r="C756" s="123"/>
      <c r="D756" s="126"/>
      <c r="E756" s="123"/>
      <c r="F756" s="123"/>
      <c r="G756" s="123"/>
      <c r="H756" s="123"/>
      <c r="I756" s="123"/>
      <c r="J756" s="123"/>
      <c r="K756" s="123"/>
      <c r="L756" s="123"/>
      <c r="M756" s="123"/>
      <c r="N756" s="123"/>
      <c r="O756" s="123"/>
      <c r="P756" s="123"/>
      <c r="Q756" s="123"/>
      <c r="R756" s="123"/>
      <c r="S756" s="123"/>
      <c r="T756" s="123"/>
      <c r="U756" s="123"/>
      <c r="V756" s="123"/>
      <c r="W756" s="123"/>
      <c r="X756" s="123"/>
      <c r="Y756" s="123"/>
      <c r="Z756" s="123"/>
    </row>
    <row r="757" spans="1:26" ht="17.25" customHeight="1">
      <c r="A757" s="123"/>
      <c r="B757" s="123"/>
      <c r="C757" s="123"/>
      <c r="D757" s="126"/>
      <c r="E757" s="123"/>
      <c r="F757" s="123"/>
      <c r="G757" s="123"/>
      <c r="H757" s="123"/>
      <c r="I757" s="123"/>
      <c r="J757" s="123"/>
      <c r="K757" s="123"/>
      <c r="L757" s="123"/>
      <c r="M757" s="123"/>
      <c r="N757" s="123"/>
      <c r="O757" s="123"/>
      <c r="P757" s="123"/>
      <c r="Q757" s="123"/>
      <c r="R757" s="123"/>
      <c r="S757" s="123"/>
      <c r="T757" s="123"/>
      <c r="U757" s="123"/>
      <c r="V757" s="123"/>
      <c r="W757" s="123"/>
      <c r="X757" s="123"/>
      <c r="Y757" s="123"/>
      <c r="Z757" s="123"/>
    </row>
    <row r="758" spans="1:26" ht="17.25" customHeight="1">
      <c r="A758" s="123"/>
      <c r="B758" s="123"/>
      <c r="C758" s="123"/>
      <c r="D758" s="126"/>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3"/>
    </row>
    <row r="759" spans="1:26" ht="17.25" customHeight="1">
      <c r="A759" s="123"/>
      <c r="B759" s="123"/>
      <c r="C759" s="123"/>
      <c r="D759" s="126"/>
      <c r="E759" s="123"/>
      <c r="F759" s="123"/>
      <c r="G759" s="123"/>
      <c r="H759" s="123"/>
      <c r="I759" s="123"/>
      <c r="J759" s="123"/>
      <c r="K759" s="123"/>
      <c r="L759" s="123"/>
      <c r="M759" s="123"/>
      <c r="N759" s="123"/>
      <c r="O759" s="123"/>
      <c r="P759" s="123"/>
      <c r="Q759" s="123"/>
      <c r="R759" s="123"/>
      <c r="S759" s="123"/>
      <c r="T759" s="123"/>
      <c r="U759" s="123"/>
      <c r="V759" s="123"/>
      <c r="W759" s="123"/>
      <c r="X759" s="123"/>
      <c r="Y759" s="123"/>
      <c r="Z759" s="123"/>
    </row>
    <row r="760" spans="1:26" ht="17.25" customHeight="1">
      <c r="A760" s="123"/>
      <c r="B760" s="123"/>
      <c r="C760" s="123"/>
      <c r="D760" s="126"/>
      <c r="E760" s="123"/>
      <c r="F760" s="123"/>
      <c r="G760" s="123"/>
      <c r="H760" s="123"/>
      <c r="I760" s="123"/>
      <c r="J760" s="123"/>
      <c r="K760" s="123"/>
      <c r="L760" s="123"/>
      <c r="M760" s="123"/>
      <c r="N760" s="123"/>
      <c r="O760" s="123"/>
      <c r="P760" s="123"/>
      <c r="Q760" s="123"/>
      <c r="R760" s="123"/>
      <c r="S760" s="123"/>
      <c r="T760" s="123"/>
      <c r="U760" s="123"/>
      <c r="V760" s="123"/>
      <c r="W760" s="123"/>
      <c r="X760" s="123"/>
      <c r="Y760" s="123"/>
      <c r="Z760" s="123"/>
    </row>
    <row r="761" spans="1:26" ht="17.25" customHeight="1">
      <c r="A761" s="123"/>
      <c r="B761" s="123"/>
      <c r="C761" s="123"/>
      <c r="D761" s="126"/>
      <c r="E761" s="123"/>
      <c r="F761" s="123"/>
      <c r="G761" s="123"/>
      <c r="H761" s="123"/>
      <c r="I761" s="123"/>
      <c r="J761" s="123"/>
      <c r="K761" s="123"/>
      <c r="L761" s="123"/>
      <c r="M761" s="123"/>
      <c r="N761" s="123"/>
      <c r="O761" s="123"/>
      <c r="P761" s="123"/>
      <c r="Q761" s="123"/>
      <c r="R761" s="123"/>
      <c r="S761" s="123"/>
      <c r="T761" s="123"/>
      <c r="U761" s="123"/>
      <c r="V761" s="123"/>
      <c r="W761" s="123"/>
      <c r="X761" s="123"/>
      <c r="Y761" s="123"/>
      <c r="Z761" s="123"/>
    </row>
    <row r="762" spans="1:26" ht="17.25" customHeight="1">
      <c r="A762" s="123"/>
      <c r="B762" s="123"/>
      <c r="C762" s="123"/>
      <c r="D762" s="126"/>
      <c r="E762" s="123"/>
      <c r="F762" s="123"/>
      <c r="G762" s="123"/>
      <c r="H762" s="123"/>
      <c r="I762" s="123"/>
      <c r="J762" s="123"/>
      <c r="K762" s="123"/>
      <c r="L762" s="123"/>
      <c r="M762" s="123"/>
      <c r="N762" s="123"/>
      <c r="O762" s="123"/>
      <c r="P762" s="123"/>
      <c r="Q762" s="123"/>
      <c r="R762" s="123"/>
      <c r="S762" s="123"/>
      <c r="T762" s="123"/>
      <c r="U762" s="123"/>
      <c r="V762" s="123"/>
      <c r="W762" s="123"/>
      <c r="X762" s="123"/>
      <c r="Y762" s="123"/>
      <c r="Z762" s="123"/>
    </row>
    <row r="763" spans="1:26" ht="17.25" customHeight="1">
      <c r="A763" s="123"/>
      <c r="B763" s="123"/>
      <c r="C763" s="123"/>
      <c r="D763" s="126"/>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3"/>
    </row>
    <row r="764" spans="1:26" ht="17.25" customHeight="1">
      <c r="A764" s="123"/>
      <c r="B764" s="123"/>
      <c r="C764" s="123"/>
      <c r="D764" s="126"/>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row>
    <row r="765" spans="1:26" ht="17.25" customHeight="1">
      <c r="A765" s="123"/>
      <c r="B765" s="123"/>
      <c r="C765" s="123"/>
      <c r="D765" s="126"/>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row>
    <row r="766" spans="1:26" ht="17.25" customHeight="1">
      <c r="A766" s="123"/>
      <c r="B766" s="123"/>
      <c r="C766" s="123"/>
      <c r="D766" s="126"/>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row>
    <row r="767" spans="1:26" ht="17.25" customHeight="1">
      <c r="A767" s="123"/>
      <c r="B767" s="123"/>
      <c r="C767" s="123"/>
      <c r="D767" s="126"/>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row>
    <row r="768" spans="1:26" ht="17.25" customHeight="1">
      <c r="A768" s="123"/>
      <c r="B768" s="123"/>
      <c r="C768" s="123"/>
      <c r="D768" s="126"/>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row>
    <row r="769" spans="1:26" ht="17.25" customHeight="1">
      <c r="A769" s="123"/>
      <c r="B769" s="123"/>
      <c r="C769" s="123"/>
      <c r="D769" s="126"/>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row>
    <row r="770" spans="1:26" ht="17.25" customHeight="1">
      <c r="A770" s="123"/>
      <c r="B770" s="123"/>
      <c r="C770" s="123"/>
      <c r="D770" s="126"/>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row>
    <row r="771" spans="1:26" ht="17.25" customHeight="1">
      <c r="A771" s="123"/>
      <c r="B771" s="123"/>
      <c r="C771" s="123"/>
      <c r="D771" s="126"/>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row>
    <row r="772" spans="1:26" ht="17.25" customHeight="1">
      <c r="A772" s="123"/>
      <c r="B772" s="123"/>
      <c r="C772" s="123"/>
      <c r="D772" s="126"/>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row>
    <row r="773" spans="1:26" ht="17.25" customHeight="1">
      <c r="A773" s="123"/>
      <c r="B773" s="123"/>
      <c r="C773" s="123"/>
      <c r="D773" s="126"/>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row>
    <row r="774" spans="1:26" ht="17.25" customHeight="1">
      <c r="A774" s="123"/>
      <c r="B774" s="123"/>
      <c r="C774" s="123"/>
      <c r="D774" s="126"/>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row>
    <row r="775" spans="1:26" ht="17.25" customHeight="1">
      <c r="A775" s="123"/>
      <c r="B775" s="123"/>
      <c r="C775" s="123"/>
      <c r="D775" s="126"/>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row>
    <row r="776" spans="1:26" ht="17.25" customHeight="1">
      <c r="A776" s="123"/>
      <c r="B776" s="123"/>
      <c r="C776" s="123"/>
      <c r="D776" s="126"/>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row>
    <row r="777" spans="1:26" ht="17.25" customHeight="1">
      <c r="A777" s="123"/>
      <c r="B777" s="123"/>
      <c r="C777" s="123"/>
      <c r="D777" s="126"/>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row>
    <row r="778" spans="1:26" ht="17.25" customHeight="1">
      <c r="A778" s="123"/>
      <c r="B778" s="123"/>
      <c r="C778" s="123"/>
      <c r="D778" s="126"/>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row>
    <row r="779" spans="1:26" ht="17.25" customHeight="1">
      <c r="A779" s="123"/>
      <c r="B779" s="123"/>
      <c r="C779" s="123"/>
      <c r="D779" s="126"/>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row>
    <row r="780" spans="1:26" ht="17.25" customHeight="1">
      <c r="A780" s="123"/>
      <c r="B780" s="123"/>
      <c r="C780" s="123"/>
      <c r="D780" s="126"/>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row>
    <row r="781" spans="1:26" ht="17.25" customHeight="1">
      <c r="A781" s="123"/>
      <c r="B781" s="123"/>
      <c r="C781" s="123"/>
      <c r="D781" s="126"/>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row>
    <row r="782" spans="1:26" ht="17.25" customHeight="1">
      <c r="A782" s="123"/>
      <c r="B782" s="123"/>
      <c r="C782" s="123"/>
      <c r="D782" s="126"/>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row>
    <row r="783" spans="1:26" ht="17.25" customHeight="1">
      <c r="A783" s="123"/>
      <c r="B783" s="123"/>
      <c r="C783" s="123"/>
      <c r="D783" s="126"/>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row>
    <row r="784" spans="1:26" ht="17.25" customHeight="1">
      <c r="A784" s="123"/>
      <c r="B784" s="123"/>
      <c r="C784" s="123"/>
      <c r="D784" s="126"/>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row>
    <row r="785" spans="1:26" ht="17.25" customHeight="1">
      <c r="A785" s="123"/>
      <c r="B785" s="123"/>
      <c r="C785" s="123"/>
      <c r="D785" s="126"/>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row>
    <row r="786" spans="1:26" ht="17.25" customHeight="1">
      <c r="A786" s="123"/>
      <c r="B786" s="123"/>
      <c r="C786" s="123"/>
      <c r="D786" s="126"/>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row>
    <row r="787" spans="1:26" ht="17.25" customHeight="1">
      <c r="A787" s="123"/>
      <c r="B787" s="123"/>
      <c r="C787" s="123"/>
      <c r="D787" s="126"/>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row>
    <row r="788" spans="1:26" ht="17.25" customHeight="1">
      <c r="A788" s="123"/>
      <c r="B788" s="123"/>
      <c r="C788" s="123"/>
      <c r="D788" s="126"/>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row>
    <row r="789" spans="1:26" ht="17.25" customHeight="1">
      <c r="A789" s="123"/>
      <c r="B789" s="123"/>
      <c r="C789" s="123"/>
      <c r="D789" s="126"/>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row>
    <row r="790" spans="1:26" ht="17.25" customHeight="1">
      <c r="A790" s="123"/>
      <c r="B790" s="123"/>
      <c r="C790" s="123"/>
      <c r="D790" s="126"/>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row>
    <row r="791" spans="1:26" ht="17.25" customHeight="1">
      <c r="A791" s="123"/>
      <c r="B791" s="123"/>
      <c r="C791" s="123"/>
      <c r="D791" s="126"/>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row>
    <row r="792" spans="1:26" ht="17.25" customHeight="1">
      <c r="A792" s="123"/>
      <c r="B792" s="123"/>
      <c r="C792" s="123"/>
      <c r="D792" s="126"/>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row>
    <row r="793" spans="1:26" ht="17.25" customHeight="1">
      <c r="A793" s="123"/>
      <c r="B793" s="123"/>
      <c r="C793" s="123"/>
      <c r="D793" s="126"/>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row>
    <row r="794" spans="1:26" ht="17.25" customHeight="1">
      <c r="A794" s="123"/>
      <c r="B794" s="123"/>
      <c r="C794" s="123"/>
      <c r="D794" s="126"/>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row>
    <row r="795" spans="1:26" ht="17.25" customHeight="1">
      <c r="A795" s="123"/>
      <c r="B795" s="123"/>
      <c r="C795" s="123"/>
      <c r="D795" s="126"/>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row>
    <row r="796" spans="1:26" ht="17.25" customHeight="1">
      <c r="A796" s="123"/>
      <c r="B796" s="123"/>
      <c r="C796" s="123"/>
      <c r="D796" s="126"/>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row>
    <row r="797" spans="1:26" ht="17.25" customHeight="1">
      <c r="A797" s="123"/>
      <c r="B797" s="123"/>
      <c r="C797" s="123"/>
      <c r="D797" s="126"/>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row>
    <row r="798" spans="1:26" ht="17.25" customHeight="1">
      <c r="A798" s="123"/>
      <c r="B798" s="123"/>
      <c r="C798" s="123"/>
      <c r="D798" s="126"/>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row>
    <row r="799" spans="1:26" ht="17.25" customHeight="1">
      <c r="A799" s="123"/>
      <c r="B799" s="123"/>
      <c r="C799" s="123"/>
      <c r="D799" s="126"/>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row>
    <row r="800" spans="1:26" ht="17.25" customHeight="1">
      <c r="A800" s="123"/>
      <c r="B800" s="123"/>
      <c r="C800" s="123"/>
      <c r="D800" s="126"/>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row>
    <row r="801" spans="1:26" ht="17.25" customHeight="1">
      <c r="A801" s="123"/>
      <c r="B801" s="123"/>
      <c r="C801" s="123"/>
      <c r="D801" s="126"/>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row>
    <row r="802" spans="1:26" ht="17.25" customHeight="1">
      <c r="A802" s="123"/>
      <c r="B802" s="123"/>
      <c r="C802" s="123"/>
      <c r="D802" s="126"/>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row>
    <row r="803" spans="1:26" ht="17.25" customHeight="1">
      <c r="A803" s="123"/>
      <c r="B803" s="123"/>
      <c r="C803" s="123"/>
      <c r="D803" s="126"/>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row>
    <row r="804" spans="1:26" ht="17.25" customHeight="1">
      <c r="A804" s="123"/>
      <c r="B804" s="123"/>
      <c r="C804" s="123"/>
      <c r="D804" s="126"/>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row>
    <row r="805" spans="1:26" ht="17.25" customHeight="1">
      <c r="A805" s="123"/>
      <c r="B805" s="123"/>
      <c r="C805" s="123"/>
      <c r="D805" s="126"/>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row>
    <row r="806" spans="1:26" ht="17.25" customHeight="1">
      <c r="A806" s="123"/>
      <c r="B806" s="123"/>
      <c r="C806" s="123"/>
      <c r="D806" s="126"/>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row>
    <row r="807" spans="1:26" ht="17.25" customHeight="1">
      <c r="A807" s="123"/>
      <c r="B807" s="123"/>
      <c r="C807" s="123"/>
      <c r="D807" s="126"/>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row>
    <row r="808" spans="1:26" ht="17.25" customHeight="1">
      <c r="A808" s="123"/>
      <c r="B808" s="123"/>
      <c r="C808" s="123"/>
      <c r="D808" s="126"/>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row>
    <row r="809" spans="1:26" ht="17.25" customHeight="1">
      <c r="A809" s="123"/>
      <c r="B809" s="123"/>
      <c r="C809" s="123"/>
      <c r="D809" s="126"/>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row>
    <row r="810" spans="1:26" ht="17.25" customHeight="1">
      <c r="A810" s="123"/>
      <c r="B810" s="123"/>
      <c r="C810" s="123"/>
      <c r="D810" s="126"/>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row>
    <row r="811" spans="1:26" ht="17.25" customHeight="1">
      <c r="A811" s="123"/>
      <c r="B811" s="123"/>
      <c r="C811" s="123"/>
      <c r="D811" s="126"/>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row>
    <row r="812" spans="1:26" ht="17.25" customHeight="1">
      <c r="A812" s="123"/>
      <c r="B812" s="123"/>
      <c r="C812" s="123"/>
      <c r="D812" s="126"/>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row>
    <row r="813" spans="1:26" ht="17.25" customHeight="1">
      <c r="A813" s="123"/>
      <c r="B813" s="123"/>
      <c r="C813" s="123"/>
      <c r="D813" s="126"/>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row>
    <row r="814" spans="1:26" ht="17.25" customHeight="1">
      <c r="A814" s="123"/>
      <c r="B814" s="123"/>
      <c r="C814" s="123"/>
      <c r="D814" s="126"/>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row>
    <row r="815" spans="1:26" ht="17.25" customHeight="1">
      <c r="A815" s="123"/>
      <c r="B815" s="123"/>
      <c r="C815" s="123"/>
      <c r="D815" s="126"/>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row>
    <row r="816" spans="1:26" ht="17.25" customHeight="1">
      <c r="A816" s="123"/>
      <c r="B816" s="123"/>
      <c r="C816" s="123"/>
      <c r="D816" s="126"/>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row>
    <row r="817" spans="1:26" ht="17.25" customHeight="1">
      <c r="A817" s="123"/>
      <c r="B817" s="123"/>
      <c r="C817" s="123"/>
      <c r="D817" s="126"/>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row>
    <row r="818" spans="1:26" ht="17.25" customHeight="1">
      <c r="A818" s="123"/>
      <c r="B818" s="123"/>
      <c r="C818" s="123"/>
      <c r="D818" s="126"/>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row>
    <row r="819" spans="1:26" ht="17.25" customHeight="1">
      <c r="A819" s="123"/>
      <c r="B819" s="123"/>
      <c r="C819" s="123"/>
      <c r="D819" s="126"/>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row>
    <row r="820" spans="1:26" ht="17.25" customHeight="1">
      <c r="A820" s="123"/>
      <c r="B820" s="123"/>
      <c r="C820" s="123"/>
      <c r="D820" s="126"/>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row>
    <row r="821" spans="1:26" ht="17.25" customHeight="1">
      <c r="A821" s="123"/>
      <c r="B821" s="123"/>
      <c r="C821" s="123"/>
      <c r="D821" s="126"/>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row>
    <row r="822" spans="1:26" ht="17.25" customHeight="1">
      <c r="A822" s="123"/>
      <c r="B822" s="123"/>
      <c r="C822" s="123"/>
      <c r="D822" s="126"/>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row>
    <row r="823" spans="1:26" ht="17.25" customHeight="1">
      <c r="A823" s="123"/>
      <c r="B823" s="123"/>
      <c r="C823" s="123"/>
      <c r="D823" s="126"/>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row>
    <row r="824" spans="1:26" ht="17.25" customHeight="1">
      <c r="A824" s="123"/>
      <c r="B824" s="123"/>
      <c r="C824" s="123"/>
      <c r="D824" s="126"/>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row>
    <row r="825" spans="1:26" ht="17.25" customHeight="1">
      <c r="A825" s="123"/>
      <c r="B825" s="123"/>
      <c r="C825" s="123"/>
      <c r="D825" s="126"/>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row>
    <row r="826" spans="1:26" ht="17.25" customHeight="1">
      <c r="A826" s="123"/>
      <c r="B826" s="123"/>
      <c r="C826" s="123"/>
      <c r="D826" s="126"/>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row>
    <row r="827" spans="1:26" ht="17.25" customHeight="1">
      <c r="A827" s="123"/>
      <c r="B827" s="123"/>
      <c r="C827" s="123"/>
      <c r="D827" s="126"/>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row>
    <row r="828" spans="1:26" ht="17.25" customHeight="1">
      <c r="A828" s="123"/>
      <c r="B828" s="123"/>
      <c r="C828" s="123"/>
      <c r="D828" s="126"/>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row>
    <row r="829" spans="1:26" ht="17.25" customHeight="1">
      <c r="A829" s="123"/>
      <c r="B829" s="123"/>
      <c r="C829" s="123"/>
      <c r="D829" s="126"/>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row>
    <row r="830" spans="1:26" ht="17.25" customHeight="1">
      <c r="A830" s="123"/>
      <c r="B830" s="123"/>
      <c r="C830" s="123"/>
      <c r="D830" s="126"/>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row>
    <row r="831" spans="1:26" ht="17.25" customHeight="1">
      <c r="A831" s="123"/>
      <c r="B831" s="123"/>
      <c r="C831" s="123"/>
      <c r="D831" s="126"/>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row>
    <row r="832" spans="1:26" ht="17.25" customHeight="1">
      <c r="A832" s="123"/>
      <c r="B832" s="123"/>
      <c r="C832" s="123"/>
      <c r="D832" s="126"/>
      <c r="E832" s="123"/>
      <c r="F832" s="123"/>
      <c r="G832" s="123"/>
      <c r="H832" s="123"/>
      <c r="I832" s="123"/>
      <c r="J832" s="123"/>
      <c r="K832" s="123"/>
      <c r="L832" s="123"/>
      <c r="M832" s="123"/>
      <c r="N832" s="123"/>
      <c r="O832" s="123"/>
      <c r="P832" s="123"/>
      <c r="Q832" s="123"/>
      <c r="R832" s="123"/>
      <c r="S832" s="123"/>
      <c r="T832" s="123"/>
      <c r="U832" s="123"/>
      <c r="V832" s="123"/>
      <c r="W832" s="123"/>
      <c r="X832" s="123"/>
      <c r="Y832" s="123"/>
      <c r="Z832" s="123"/>
    </row>
    <row r="833" spans="1:26" ht="17.25" customHeight="1">
      <c r="A833" s="123"/>
      <c r="B833" s="123"/>
      <c r="C833" s="123"/>
      <c r="D833" s="126"/>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row>
    <row r="834" spans="1:26" ht="17.25" customHeight="1">
      <c r="A834" s="123"/>
      <c r="B834" s="123"/>
      <c r="C834" s="123"/>
      <c r="D834" s="126"/>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row>
    <row r="835" spans="1:26" ht="17.25" customHeight="1">
      <c r="A835" s="123"/>
      <c r="B835" s="123"/>
      <c r="C835" s="123"/>
      <c r="D835" s="126"/>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row>
    <row r="836" spans="1:26" ht="17.25" customHeight="1">
      <c r="A836" s="123"/>
      <c r="B836" s="123"/>
      <c r="C836" s="123"/>
      <c r="D836" s="126"/>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row>
    <row r="837" spans="1:26" ht="17.25" customHeight="1">
      <c r="A837" s="123"/>
      <c r="B837" s="123"/>
      <c r="C837" s="123"/>
      <c r="D837" s="126"/>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row>
    <row r="838" spans="1:26" ht="17.25" customHeight="1">
      <c r="A838" s="123"/>
      <c r="B838" s="123"/>
      <c r="C838" s="123"/>
      <c r="D838" s="126"/>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row>
    <row r="839" spans="1:26" ht="17.25" customHeight="1">
      <c r="A839" s="123"/>
      <c r="B839" s="123"/>
      <c r="C839" s="123"/>
      <c r="D839" s="126"/>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row>
    <row r="840" spans="1:26" ht="17.25" customHeight="1">
      <c r="A840" s="123"/>
      <c r="B840" s="123"/>
      <c r="C840" s="123"/>
      <c r="D840" s="126"/>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row>
    <row r="841" spans="1:26" ht="17.25" customHeight="1">
      <c r="A841" s="123"/>
      <c r="B841" s="123"/>
      <c r="C841" s="123"/>
      <c r="D841" s="126"/>
      <c r="E841" s="123"/>
      <c r="F841" s="123"/>
      <c r="G841" s="123"/>
      <c r="H841" s="123"/>
      <c r="I841" s="123"/>
      <c r="J841" s="123"/>
      <c r="K841" s="123"/>
      <c r="L841" s="123"/>
      <c r="M841" s="123"/>
      <c r="N841" s="123"/>
      <c r="O841" s="123"/>
      <c r="P841" s="123"/>
      <c r="Q841" s="123"/>
      <c r="R841" s="123"/>
      <c r="S841" s="123"/>
      <c r="T841" s="123"/>
      <c r="U841" s="123"/>
      <c r="V841" s="123"/>
      <c r="W841" s="123"/>
      <c r="X841" s="123"/>
      <c r="Y841" s="123"/>
      <c r="Z841" s="123"/>
    </row>
    <row r="842" spans="1:26" ht="17.25" customHeight="1">
      <c r="A842" s="123"/>
      <c r="B842" s="123"/>
      <c r="C842" s="123"/>
      <c r="D842" s="126"/>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3"/>
    </row>
    <row r="843" spans="1:26" ht="17.25" customHeight="1">
      <c r="A843" s="123"/>
      <c r="B843" s="123"/>
      <c r="C843" s="123"/>
      <c r="D843" s="126"/>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row>
    <row r="844" spans="1:26" ht="17.25" customHeight="1">
      <c r="A844" s="123"/>
      <c r="B844" s="123"/>
      <c r="C844" s="123"/>
      <c r="D844" s="126"/>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row>
    <row r="845" spans="1:26" ht="17.25" customHeight="1">
      <c r="A845" s="123"/>
      <c r="B845" s="123"/>
      <c r="C845" s="123"/>
      <c r="D845" s="126"/>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row>
    <row r="846" spans="1:26" ht="17.25" customHeight="1">
      <c r="A846" s="123"/>
      <c r="B846" s="123"/>
      <c r="C846" s="123"/>
      <c r="D846" s="126"/>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row>
    <row r="847" spans="1:26" ht="17.25" customHeight="1">
      <c r="A847" s="123"/>
      <c r="B847" s="123"/>
      <c r="C847" s="123"/>
      <c r="D847" s="126"/>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row>
    <row r="848" spans="1:26" ht="17.25" customHeight="1">
      <c r="A848" s="123"/>
      <c r="B848" s="123"/>
      <c r="C848" s="123"/>
      <c r="D848" s="126"/>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row>
    <row r="849" spans="1:26" ht="17.25" customHeight="1">
      <c r="A849" s="123"/>
      <c r="B849" s="123"/>
      <c r="C849" s="123"/>
      <c r="D849" s="126"/>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row>
    <row r="850" spans="1:26" ht="17.25" customHeight="1">
      <c r="A850" s="123"/>
      <c r="B850" s="123"/>
      <c r="C850" s="123"/>
      <c r="D850" s="126"/>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row>
    <row r="851" spans="1:26" ht="17.25" customHeight="1">
      <c r="A851" s="123"/>
      <c r="B851" s="123"/>
      <c r="C851" s="123"/>
      <c r="D851" s="126"/>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row>
    <row r="852" spans="1:26" ht="17.25" customHeight="1">
      <c r="A852" s="123"/>
      <c r="B852" s="123"/>
      <c r="C852" s="123"/>
      <c r="D852" s="126"/>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row>
    <row r="853" spans="1:26" ht="17.25" customHeight="1">
      <c r="A853" s="123"/>
      <c r="B853" s="123"/>
      <c r="C853" s="123"/>
      <c r="D853" s="126"/>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row>
    <row r="854" spans="1:26" ht="17.25" customHeight="1">
      <c r="A854" s="123"/>
      <c r="B854" s="123"/>
      <c r="C854" s="123"/>
      <c r="D854" s="126"/>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row>
    <row r="855" spans="1:26" ht="17.25" customHeight="1">
      <c r="A855" s="123"/>
      <c r="B855" s="123"/>
      <c r="C855" s="123"/>
      <c r="D855" s="126"/>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row>
    <row r="856" spans="1:26" ht="17.25" customHeight="1">
      <c r="A856" s="123"/>
      <c r="B856" s="123"/>
      <c r="C856" s="123"/>
      <c r="D856" s="126"/>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row>
    <row r="857" spans="1:26" ht="17.25" customHeight="1">
      <c r="A857" s="123"/>
      <c r="B857" s="123"/>
      <c r="C857" s="123"/>
      <c r="D857" s="126"/>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row>
    <row r="858" spans="1:26" ht="17.25" customHeight="1">
      <c r="A858" s="123"/>
      <c r="B858" s="123"/>
      <c r="C858" s="123"/>
      <c r="D858" s="126"/>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row>
    <row r="859" spans="1:26" ht="17.25" customHeight="1">
      <c r="A859" s="123"/>
      <c r="B859" s="123"/>
      <c r="C859" s="123"/>
      <c r="D859" s="126"/>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row>
    <row r="860" spans="1:26" ht="17.25" customHeight="1">
      <c r="A860" s="123"/>
      <c r="B860" s="123"/>
      <c r="C860" s="123"/>
      <c r="D860" s="126"/>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row>
    <row r="861" spans="1:26" ht="17.25" customHeight="1">
      <c r="A861" s="123"/>
      <c r="B861" s="123"/>
      <c r="C861" s="123"/>
      <c r="D861" s="126"/>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3"/>
    </row>
    <row r="862" spans="1:26" ht="17.25" customHeight="1">
      <c r="A862" s="123"/>
      <c r="B862" s="123"/>
      <c r="C862" s="123"/>
      <c r="D862" s="126"/>
      <c r="E862" s="123"/>
      <c r="F862" s="123"/>
      <c r="G862" s="123"/>
      <c r="H862" s="123"/>
      <c r="I862" s="123"/>
      <c r="J862" s="123"/>
      <c r="K862" s="123"/>
      <c r="L862" s="123"/>
      <c r="M862" s="123"/>
      <c r="N862" s="123"/>
      <c r="O862" s="123"/>
      <c r="P862" s="123"/>
      <c r="Q862" s="123"/>
      <c r="R862" s="123"/>
      <c r="S862" s="123"/>
      <c r="T862" s="123"/>
      <c r="U862" s="123"/>
      <c r="V862" s="123"/>
      <c r="W862" s="123"/>
      <c r="X862" s="123"/>
      <c r="Y862" s="123"/>
      <c r="Z862" s="123"/>
    </row>
    <row r="863" spans="1:26" ht="17.25" customHeight="1">
      <c r="A863" s="123"/>
      <c r="B863" s="123"/>
      <c r="C863" s="123"/>
      <c r="D863" s="126"/>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3"/>
    </row>
    <row r="864" spans="1:26" ht="17.25" customHeight="1">
      <c r="A864" s="123"/>
      <c r="B864" s="123"/>
      <c r="C864" s="123"/>
      <c r="D864" s="126"/>
      <c r="E864" s="123"/>
      <c r="F864" s="123"/>
      <c r="G864" s="123"/>
      <c r="H864" s="123"/>
      <c r="I864" s="123"/>
      <c r="J864" s="123"/>
      <c r="K864" s="123"/>
      <c r="L864" s="123"/>
      <c r="M864" s="123"/>
      <c r="N864" s="123"/>
      <c r="O864" s="123"/>
      <c r="P864" s="123"/>
      <c r="Q864" s="123"/>
      <c r="R864" s="123"/>
      <c r="S864" s="123"/>
      <c r="T864" s="123"/>
      <c r="U864" s="123"/>
      <c r="V864" s="123"/>
      <c r="W864" s="123"/>
      <c r="X864" s="123"/>
      <c r="Y864" s="123"/>
      <c r="Z864" s="123"/>
    </row>
    <row r="865" spans="1:26" ht="17.25" customHeight="1">
      <c r="A865" s="123"/>
      <c r="B865" s="123"/>
      <c r="C865" s="123"/>
      <c r="D865" s="126"/>
      <c r="E865" s="123"/>
      <c r="F865" s="123"/>
      <c r="G865" s="123"/>
      <c r="H865" s="123"/>
      <c r="I865" s="123"/>
      <c r="J865" s="123"/>
      <c r="K865" s="123"/>
      <c r="L865" s="123"/>
      <c r="M865" s="123"/>
      <c r="N865" s="123"/>
      <c r="O865" s="123"/>
      <c r="P865" s="123"/>
      <c r="Q865" s="123"/>
      <c r="R865" s="123"/>
      <c r="S865" s="123"/>
      <c r="T865" s="123"/>
      <c r="U865" s="123"/>
      <c r="V865" s="123"/>
      <c r="W865" s="123"/>
      <c r="X865" s="123"/>
      <c r="Y865" s="123"/>
      <c r="Z865" s="123"/>
    </row>
    <row r="866" spans="1:26" ht="17.25" customHeight="1">
      <c r="A866" s="123"/>
      <c r="B866" s="123"/>
      <c r="C866" s="123"/>
      <c r="D866" s="126"/>
      <c r="E866" s="123"/>
      <c r="F866" s="123"/>
      <c r="G866" s="123"/>
      <c r="H866" s="123"/>
      <c r="I866" s="123"/>
      <c r="J866" s="123"/>
      <c r="K866" s="123"/>
      <c r="L866" s="123"/>
      <c r="M866" s="123"/>
      <c r="N866" s="123"/>
      <c r="O866" s="123"/>
      <c r="P866" s="123"/>
      <c r="Q866" s="123"/>
      <c r="R866" s="123"/>
      <c r="S866" s="123"/>
      <c r="T866" s="123"/>
      <c r="U866" s="123"/>
      <c r="V866" s="123"/>
      <c r="W866" s="123"/>
      <c r="X866" s="123"/>
      <c r="Y866" s="123"/>
      <c r="Z866" s="123"/>
    </row>
    <row r="867" spans="1:26" ht="17.25" customHeight="1">
      <c r="A867" s="123"/>
      <c r="B867" s="123"/>
      <c r="C867" s="123"/>
      <c r="D867" s="126"/>
      <c r="E867" s="123"/>
      <c r="F867" s="123"/>
      <c r="G867" s="123"/>
      <c r="H867" s="123"/>
      <c r="I867" s="123"/>
      <c r="J867" s="123"/>
      <c r="K867" s="123"/>
      <c r="L867" s="123"/>
      <c r="M867" s="123"/>
      <c r="N867" s="123"/>
      <c r="O867" s="123"/>
      <c r="P867" s="123"/>
      <c r="Q867" s="123"/>
      <c r="R867" s="123"/>
      <c r="S867" s="123"/>
      <c r="T867" s="123"/>
      <c r="U867" s="123"/>
      <c r="V867" s="123"/>
      <c r="W867" s="123"/>
      <c r="X867" s="123"/>
      <c r="Y867" s="123"/>
      <c r="Z867" s="123"/>
    </row>
    <row r="868" spans="1:26" ht="17.25" customHeight="1">
      <c r="A868" s="123"/>
      <c r="B868" s="123"/>
      <c r="C868" s="123"/>
      <c r="D868" s="126"/>
      <c r="E868" s="123"/>
      <c r="F868" s="123"/>
      <c r="G868" s="123"/>
      <c r="H868" s="123"/>
      <c r="I868" s="123"/>
      <c r="J868" s="123"/>
      <c r="K868" s="123"/>
      <c r="L868" s="123"/>
      <c r="M868" s="123"/>
      <c r="N868" s="123"/>
      <c r="O868" s="123"/>
      <c r="P868" s="123"/>
      <c r="Q868" s="123"/>
      <c r="R868" s="123"/>
      <c r="S868" s="123"/>
      <c r="T868" s="123"/>
      <c r="U868" s="123"/>
      <c r="V868" s="123"/>
      <c r="W868" s="123"/>
      <c r="X868" s="123"/>
      <c r="Y868" s="123"/>
      <c r="Z868" s="123"/>
    </row>
    <row r="869" spans="1:26" ht="17.25" customHeight="1">
      <c r="A869" s="123"/>
      <c r="B869" s="123"/>
      <c r="C869" s="123"/>
      <c r="D869" s="126"/>
      <c r="E869" s="123"/>
      <c r="F869" s="123"/>
      <c r="G869" s="123"/>
      <c r="H869" s="123"/>
      <c r="I869" s="123"/>
      <c r="J869" s="123"/>
      <c r="K869" s="123"/>
      <c r="L869" s="123"/>
      <c r="M869" s="123"/>
      <c r="N869" s="123"/>
      <c r="O869" s="123"/>
      <c r="P869" s="123"/>
      <c r="Q869" s="123"/>
      <c r="R869" s="123"/>
      <c r="S869" s="123"/>
      <c r="T869" s="123"/>
      <c r="U869" s="123"/>
      <c r="V869" s="123"/>
      <c r="W869" s="123"/>
      <c r="X869" s="123"/>
      <c r="Y869" s="123"/>
      <c r="Z869" s="123"/>
    </row>
    <row r="870" spans="1:26" ht="17.25" customHeight="1">
      <c r="A870" s="123"/>
      <c r="B870" s="123"/>
      <c r="C870" s="123"/>
      <c r="D870" s="126"/>
      <c r="E870" s="123"/>
      <c r="F870" s="123"/>
      <c r="G870" s="123"/>
      <c r="H870" s="123"/>
      <c r="I870" s="123"/>
      <c r="J870" s="123"/>
      <c r="K870" s="123"/>
      <c r="L870" s="123"/>
      <c r="M870" s="123"/>
      <c r="N870" s="123"/>
      <c r="O870" s="123"/>
      <c r="P870" s="123"/>
      <c r="Q870" s="123"/>
      <c r="R870" s="123"/>
      <c r="S870" s="123"/>
      <c r="T870" s="123"/>
      <c r="U870" s="123"/>
      <c r="V870" s="123"/>
      <c r="W870" s="123"/>
      <c r="X870" s="123"/>
      <c r="Y870" s="123"/>
      <c r="Z870" s="123"/>
    </row>
    <row r="871" spans="1:26" ht="17.25" customHeight="1">
      <c r="A871" s="123"/>
      <c r="B871" s="123"/>
      <c r="C871" s="123"/>
      <c r="D871" s="126"/>
      <c r="E871" s="123"/>
      <c r="F871" s="123"/>
      <c r="G871" s="123"/>
      <c r="H871" s="123"/>
      <c r="I871" s="123"/>
      <c r="J871" s="123"/>
      <c r="K871" s="123"/>
      <c r="L871" s="123"/>
      <c r="M871" s="123"/>
      <c r="N871" s="123"/>
      <c r="O871" s="123"/>
      <c r="P871" s="123"/>
      <c r="Q871" s="123"/>
      <c r="R871" s="123"/>
      <c r="S871" s="123"/>
      <c r="T871" s="123"/>
      <c r="U871" s="123"/>
      <c r="V871" s="123"/>
      <c r="W871" s="123"/>
      <c r="X871" s="123"/>
      <c r="Y871" s="123"/>
      <c r="Z871" s="123"/>
    </row>
    <row r="872" spans="1:26" ht="17.25" customHeight="1">
      <c r="A872" s="123"/>
      <c r="B872" s="123"/>
      <c r="C872" s="123"/>
      <c r="D872" s="126"/>
      <c r="E872" s="123"/>
      <c r="F872" s="123"/>
      <c r="G872" s="123"/>
      <c r="H872" s="123"/>
      <c r="I872" s="123"/>
      <c r="J872" s="123"/>
      <c r="K872" s="123"/>
      <c r="L872" s="123"/>
      <c r="M872" s="123"/>
      <c r="N872" s="123"/>
      <c r="O872" s="123"/>
      <c r="P872" s="123"/>
      <c r="Q872" s="123"/>
      <c r="R872" s="123"/>
      <c r="S872" s="123"/>
      <c r="T872" s="123"/>
      <c r="U872" s="123"/>
      <c r="V872" s="123"/>
      <c r="W872" s="123"/>
      <c r="X872" s="123"/>
      <c r="Y872" s="123"/>
      <c r="Z872" s="123"/>
    </row>
    <row r="873" spans="1:26" ht="17.25" customHeight="1">
      <c r="A873" s="123"/>
      <c r="B873" s="123"/>
      <c r="C873" s="123"/>
      <c r="D873" s="126"/>
      <c r="E873" s="123"/>
      <c r="F873" s="123"/>
      <c r="G873" s="123"/>
      <c r="H873" s="123"/>
      <c r="I873" s="123"/>
      <c r="J873" s="123"/>
      <c r="K873" s="123"/>
      <c r="L873" s="123"/>
      <c r="M873" s="123"/>
      <c r="N873" s="123"/>
      <c r="O873" s="123"/>
      <c r="P873" s="123"/>
      <c r="Q873" s="123"/>
      <c r="R873" s="123"/>
      <c r="S873" s="123"/>
      <c r="T873" s="123"/>
      <c r="U873" s="123"/>
      <c r="V873" s="123"/>
      <c r="W873" s="123"/>
      <c r="X873" s="123"/>
      <c r="Y873" s="123"/>
      <c r="Z873" s="123"/>
    </row>
    <row r="874" spans="1:26" ht="17.25" customHeight="1">
      <c r="A874" s="123"/>
      <c r="B874" s="123"/>
      <c r="C874" s="123"/>
      <c r="D874" s="126"/>
      <c r="E874" s="123"/>
      <c r="F874" s="123"/>
      <c r="G874" s="123"/>
      <c r="H874" s="123"/>
      <c r="I874" s="123"/>
      <c r="J874" s="123"/>
      <c r="K874" s="123"/>
      <c r="L874" s="123"/>
      <c r="M874" s="123"/>
      <c r="N874" s="123"/>
      <c r="O874" s="123"/>
      <c r="P874" s="123"/>
      <c r="Q874" s="123"/>
      <c r="R874" s="123"/>
      <c r="S874" s="123"/>
      <c r="T874" s="123"/>
      <c r="U874" s="123"/>
      <c r="V874" s="123"/>
      <c r="W874" s="123"/>
      <c r="X874" s="123"/>
      <c r="Y874" s="123"/>
      <c r="Z874" s="123"/>
    </row>
    <row r="875" spans="1:26" ht="17.25" customHeight="1">
      <c r="A875" s="123"/>
      <c r="B875" s="123"/>
      <c r="C875" s="123"/>
      <c r="D875" s="126"/>
      <c r="E875" s="123"/>
      <c r="F875" s="123"/>
      <c r="G875" s="123"/>
      <c r="H875" s="123"/>
      <c r="I875" s="123"/>
      <c r="J875" s="123"/>
      <c r="K875" s="123"/>
      <c r="L875" s="123"/>
      <c r="M875" s="123"/>
      <c r="N875" s="123"/>
      <c r="O875" s="123"/>
      <c r="P875" s="123"/>
      <c r="Q875" s="123"/>
      <c r="R875" s="123"/>
      <c r="S875" s="123"/>
      <c r="T875" s="123"/>
      <c r="U875" s="123"/>
      <c r="V875" s="123"/>
      <c r="W875" s="123"/>
      <c r="X875" s="123"/>
      <c r="Y875" s="123"/>
      <c r="Z875" s="123"/>
    </row>
    <row r="876" spans="1:26" ht="17.25" customHeight="1">
      <c r="A876" s="123"/>
      <c r="B876" s="123"/>
      <c r="C876" s="123"/>
      <c r="D876" s="126"/>
      <c r="E876" s="123"/>
      <c r="F876" s="123"/>
      <c r="G876" s="123"/>
      <c r="H876" s="123"/>
      <c r="I876" s="123"/>
      <c r="J876" s="123"/>
      <c r="K876" s="123"/>
      <c r="L876" s="123"/>
      <c r="M876" s="123"/>
      <c r="N876" s="123"/>
      <c r="O876" s="123"/>
      <c r="P876" s="123"/>
      <c r="Q876" s="123"/>
      <c r="R876" s="123"/>
      <c r="S876" s="123"/>
      <c r="T876" s="123"/>
      <c r="U876" s="123"/>
      <c r="V876" s="123"/>
      <c r="W876" s="123"/>
      <c r="X876" s="123"/>
      <c r="Y876" s="123"/>
      <c r="Z876" s="123"/>
    </row>
    <row r="877" spans="1:26" ht="17.25" customHeight="1">
      <c r="A877" s="123"/>
      <c r="B877" s="123"/>
      <c r="C877" s="123"/>
      <c r="D877" s="126"/>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3"/>
    </row>
    <row r="878" spans="1:26" ht="17.25" customHeight="1">
      <c r="A878" s="123"/>
      <c r="B878" s="123"/>
      <c r="C878" s="123"/>
      <c r="D878" s="126"/>
      <c r="E878" s="123"/>
      <c r="F878" s="123"/>
      <c r="G878" s="123"/>
      <c r="H878" s="123"/>
      <c r="I878" s="123"/>
      <c r="J878" s="123"/>
      <c r="K878" s="123"/>
      <c r="L878" s="123"/>
      <c r="M878" s="123"/>
      <c r="N878" s="123"/>
      <c r="O878" s="123"/>
      <c r="P878" s="123"/>
      <c r="Q878" s="123"/>
      <c r="R878" s="123"/>
      <c r="S878" s="123"/>
      <c r="T878" s="123"/>
      <c r="U878" s="123"/>
      <c r="V878" s="123"/>
      <c r="W878" s="123"/>
      <c r="X878" s="123"/>
      <c r="Y878" s="123"/>
      <c r="Z878" s="123"/>
    </row>
    <row r="879" spans="1:26" ht="17.25" customHeight="1">
      <c r="A879" s="123"/>
      <c r="B879" s="123"/>
      <c r="C879" s="123"/>
      <c r="D879" s="126"/>
      <c r="E879" s="123"/>
      <c r="F879" s="123"/>
      <c r="G879" s="123"/>
      <c r="H879" s="123"/>
      <c r="I879" s="123"/>
      <c r="J879" s="123"/>
      <c r="K879" s="123"/>
      <c r="L879" s="123"/>
      <c r="M879" s="123"/>
      <c r="N879" s="123"/>
      <c r="O879" s="123"/>
      <c r="P879" s="123"/>
      <c r="Q879" s="123"/>
      <c r="R879" s="123"/>
      <c r="S879" s="123"/>
      <c r="T879" s="123"/>
      <c r="U879" s="123"/>
      <c r="V879" s="123"/>
      <c r="W879" s="123"/>
      <c r="X879" s="123"/>
      <c r="Y879" s="123"/>
      <c r="Z879" s="123"/>
    </row>
    <row r="880" spans="1:26" ht="17.25" customHeight="1">
      <c r="A880" s="123"/>
      <c r="B880" s="123"/>
      <c r="C880" s="123"/>
      <c r="D880" s="126"/>
      <c r="E880" s="123"/>
      <c r="F880" s="123"/>
      <c r="G880" s="123"/>
      <c r="H880" s="123"/>
      <c r="I880" s="123"/>
      <c r="J880" s="123"/>
      <c r="K880" s="123"/>
      <c r="L880" s="123"/>
      <c r="M880" s="123"/>
      <c r="N880" s="123"/>
      <c r="O880" s="123"/>
      <c r="P880" s="123"/>
      <c r="Q880" s="123"/>
      <c r="R880" s="123"/>
      <c r="S880" s="123"/>
      <c r="T880" s="123"/>
      <c r="U880" s="123"/>
      <c r="V880" s="123"/>
      <c r="W880" s="123"/>
      <c r="X880" s="123"/>
      <c r="Y880" s="123"/>
      <c r="Z880" s="123"/>
    </row>
    <row r="881" spans="1:26" ht="17.25" customHeight="1">
      <c r="A881" s="123"/>
      <c r="B881" s="123"/>
      <c r="C881" s="123"/>
      <c r="D881" s="126"/>
      <c r="E881" s="123"/>
      <c r="F881" s="123"/>
      <c r="G881" s="123"/>
      <c r="H881" s="123"/>
      <c r="I881" s="123"/>
      <c r="J881" s="123"/>
      <c r="K881" s="123"/>
      <c r="L881" s="123"/>
      <c r="M881" s="123"/>
      <c r="N881" s="123"/>
      <c r="O881" s="123"/>
      <c r="P881" s="123"/>
      <c r="Q881" s="123"/>
      <c r="R881" s="123"/>
      <c r="S881" s="123"/>
      <c r="T881" s="123"/>
      <c r="U881" s="123"/>
      <c r="V881" s="123"/>
      <c r="W881" s="123"/>
      <c r="X881" s="123"/>
      <c r="Y881" s="123"/>
      <c r="Z881" s="123"/>
    </row>
    <row r="882" spans="1:26" ht="17.25" customHeight="1">
      <c r="A882" s="123"/>
      <c r="B882" s="123"/>
      <c r="C882" s="123"/>
      <c r="D882" s="126"/>
      <c r="E882" s="123"/>
      <c r="F882" s="123"/>
      <c r="G882" s="123"/>
      <c r="H882" s="123"/>
      <c r="I882" s="123"/>
      <c r="J882" s="123"/>
      <c r="K882" s="123"/>
      <c r="L882" s="123"/>
      <c r="M882" s="123"/>
      <c r="N882" s="123"/>
      <c r="O882" s="123"/>
      <c r="P882" s="123"/>
      <c r="Q882" s="123"/>
      <c r="R882" s="123"/>
      <c r="S882" s="123"/>
      <c r="T882" s="123"/>
      <c r="U882" s="123"/>
      <c r="V882" s="123"/>
      <c r="W882" s="123"/>
      <c r="X882" s="123"/>
      <c r="Y882" s="123"/>
      <c r="Z882" s="123"/>
    </row>
    <row r="883" spans="1:26" ht="17.25" customHeight="1">
      <c r="A883" s="123"/>
      <c r="B883" s="123"/>
      <c r="C883" s="123"/>
      <c r="D883" s="126"/>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3"/>
    </row>
    <row r="884" spans="1:26" ht="17.25" customHeight="1">
      <c r="A884" s="123"/>
      <c r="B884" s="123"/>
      <c r="C884" s="123"/>
      <c r="D884" s="126"/>
      <c r="E884" s="123"/>
      <c r="F884" s="123"/>
      <c r="G884" s="123"/>
      <c r="H884" s="123"/>
      <c r="I884" s="123"/>
      <c r="J884" s="123"/>
      <c r="K884" s="123"/>
      <c r="L884" s="123"/>
      <c r="M884" s="123"/>
      <c r="N884" s="123"/>
      <c r="O884" s="123"/>
      <c r="P884" s="123"/>
      <c r="Q884" s="123"/>
      <c r="R884" s="123"/>
      <c r="S884" s="123"/>
      <c r="T884" s="123"/>
      <c r="U884" s="123"/>
      <c r="V884" s="123"/>
      <c r="W884" s="123"/>
      <c r="X884" s="123"/>
      <c r="Y884" s="123"/>
      <c r="Z884" s="123"/>
    </row>
    <row r="885" spans="1:26" ht="17.25" customHeight="1">
      <c r="A885" s="123"/>
      <c r="B885" s="123"/>
      <c r="C885" s="123"/>
      <c r="D885" s="126"/>
      <c r="E885" s="123"/>
      <c r="F885" s="123"/>
      <c r="G885" s="123"/>
      <c r="H885" s="123"/>
      <c r="I885" s="123"/>
      <c r="J885" s="123"/>
      <c r="K885" s="123"/>
      <c r="L885" s="123"/>
      <c r="M885" s="123"/>
      <c r="N885" s="123"/>
      <c r="O885" s="123"/>
      <c r="P885" s="123"/>
      <c r="Q885" s="123"/>
      <c r="R885" s="123"/>
      <c r="S885" s="123"/>
      <c r="T885" s="123"/>
      <c r="U885" s="123"/>
      <c r="V885" s="123"/>
      <c r="W885" s="123"/>
      <c r="X885" s="123"/>
      <c r="Y885" s="123"/>
      <c r="Z885" s="123"/>
    </row>
    <row r="886" spans="1:26" ht="17.25" customHeight="1">
      <c r="A886" s="123"/>
      <c r="B886" s="123"/>
      <c r="C886" s="123"/>
      <c r="D886" s="126"/>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3"/>
    </row>
    <row r="887" spans="1:26" ht="17.25" customHeight="1">
      <c r="A887" s="123"/>
      <c r="B887" s="123"/>
      <c r="C887" s="123"/>
      <c r="D887" s="126"/>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row>
    <row r="888" spans="1:26" ht="17.25" customHeight="1">
      <c r="A888" s="123"/>
      <c r="B888" s="123"/>
      <c r="C888" s="123"/>
      <c r="D888" s="126"/>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row>
    <row r="889" spans="1:26" ht="17.25" customHeight="1">
      <c r="A889" s="123"/>
      <c r="B889" s="123"/>
      <c r="C889" s="123"/>
      <c r="D889" s="126"/>
      <c r="E889" s="123"/>
      <c r="F889" s="123"/>
      <c r="G889" s="123"/>
      <c r="H889" s="123"/>
      <c r="I889" s="123"/>
      <c r="J889" s="123"/>
      <c r="K889" s="123"/>
      <c r="L889" s="123"/>
      <c r="M889" s="123"/>
      <c r="N889" s="123"/>
      <c r="O889" s="123"/>
      <c r="P889" s="123"/>
      <c r="Q889" s="123"/>
      <c r="R889" s="123"/>
      <c r="S889" s="123"/>
      <c r="T889" s="123"/>
      <c r="U889" s="123"/>
      <c r="V889" s="123"/>
      <c r="W889" s="123"/>
      <c r="X889" s="123"/>
      <c r="Y889" s="123"/>
      <c r="Z889" s="123"/>
    </row>
    <row r="890" spans="1:26" ht="17.25" customHeight="1">
      <c r="A890" s="123"/>
      <c r="B890" s="123"/>
      <c r="C890" s="123"/>
      <c r="D890" s="126"/>
      <c r="E890" s="123"/>
      <c r="F890" s="123"/>
      <c r="G890" s="123"/>
      <c r="H890" s="123"/>
      <c r="I890" s="123"/>
      <c r="J890" s="123"/>
      <c r="K890" s="123"/>
      <c r="L890" s="123"/>
      <c r="M890" s="123"/>
      <c r="N890" s="123"/>
      <c r="O890" s="123"/>
      <c r="P890" s="123"/>
      <c r="Q890" s="123"/>
      <c r="R890" s="123"/>
      <c r="S890" s="123"/>
      <c r="T890" s="123"/>
      <c r="U890" s="123"/>
      <c r="V890" s="123"/>
      <c r="W890" s="123"/>
      <c r="X890" s="123"/>
      <c r="Y890" s="123"/>
      <c r="Z890" s="123"/>
    </row>
    <row r="891" spans="1:26" ht="17.25" customHeight="1">
      <c r="A891" s="123"/>
      <c r="B891" s="123"/>
      <c r="C891" s="123"/>
      <c r="D891" s="126"/>
      <c r="E891" s="123"/>
      <c r="F891" s="123"/>
      <c r="G891" s="123"/>
      <c r="H891" s="123"/>
      <c r="I891" s="123"/>
      <c r="J891" s="123"/>
      <c r="K891" s="123"/>
      <c r="L891" s="123"/>
      <c r="M891" s="123"/>
      <c r="N891" s="123"/>
      <c r="O891" s="123"/>
      <c r="P891" s="123"/>
      <c r="Q891" s="123"/>
      <c r="R891" s="123"/>
      <c r="S891" s="123"/>
      <c r="T891" s="123"/>
      <c r="U891" s="123"/>
      <c r="V891" s="123"/>
      <c r="W891" s="123"/>
      <c r="X891" s="123"/>
      <c r="Y891" s="123"/>
      <c r="Z891" s="123"/>
    </row>
    <row r="892" spans="1:26" ht="17.25" customHeight="1">
      <c r="A892" s="123"/>
      <c r="B892" s="123"/>
      <c r="C892" s="123"/>
      <c r="D892" s="126"/>
      <c r="E892" s="123"/>
      <c r="F892" s="123"/>
      <c r="G892" s="123"/>
      <c r="H892" s="123"/>
      <c r="I892" s="123"/>
      <c r="J892" s="123"/>
      <c r="K892" s="123"/>
      <c r="L892" s="123"/>
      <c r="M892" s="123"/>
      <c r="N892" s="123"/>
      <c r="O892" s="123"/>
      <c r="P892" s="123"/>
      <c r="Q892" s="123"/>
      <c r="R892" s="123"/>
      <c r="S892" s="123"/>
      <c r="T892" s="123"/>
      <c r="U892" s="123"/>
      <c r="V892" s="123"/>
      <c r="W892" s="123"/>
      <c r="X892" s="123"/>
      <c r="Y892" s="123"/>
      <c r="Z892" s="123"/>
    </row>
    <row r="893" spans="1:26" ht="17.25" customHeight="1">
      <c r="A893" s="123"/>
      <c r="B893" s="123"/>
      <c r="C893" s="123"/>
      <c r="D893" s="126"/>
      <c r="E893" s="123"/>
      <c r="F893" s="123"/>
      <c r="G893" s="123"/>
      <c r="H893" s="123"/>
      <c r="I893" s="123"/>
      <c r="J893" s="123"/>
      <c r="K893" s="123"/>
      <c r="L893" s="123"/>
      <c r="M893" s="123"/>
      <c r="N893" s="123"/>
      <c r="O893" s="123"/>
      <c r="P893" s="123"/>
      <c r="Q893" s="123"/>
      <c r="R893" s="123"/>
      <c r="S893" s="123"/>
      <c r="T893" s="123"/>
      <c r="U893" s="123"/>
      <c r="V893" s="123"/>
      <c r="W893" s="123"/>
      <c r="X893" s="123"/>
      <c r="Y893" s="123"/>
      <c r="Z893" s="123"/>
    </row>
    <row r="894" spans="1:26" ht="17.25" customHeight="1">
      <c r="A894" s="123"/>
      <c r="B894" s="123"/>
      <c r="C894" s="123"/>
      <c r="D894" s="126"/>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3"/>
    </row>
    <row r="895" spans="1:26" ht="17.25" customHeight="1">
      <c r="A895" s="123"/>
      <c r="B895" s="123"/>
      <c r="C895" s="123"/>
      <c r="D895" s="126"/>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3"/>
    </row>
    <row r="896" spans="1:26" ht="17.25" customHeight="1">
      <c r="A896" s="123"/>
      <c r="B896" s="123"/>
      <c r="C896" s="123"/>
      <c r="D896" s="126"/>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row>
    <row r="897" spans="1:26" ht="17.25" customHeight="1">
      <c r="A897" s="123"/>
      <c r="B897" s="123"/>
      <c r="C897" s="123"/>
      <c r="D897" s="126"/>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row>
    <row r="898" spans="1:26" ht="17.25" customHeight="1">
      <c r="A898" s="123"/>
      <c r="B898" s="123"/>
      <c r="C898" s="123"/>
      <c r="D898" s="126"/>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row>
    <row r="899" spans="1:26" ht="17.25" customHeight="1">
      <c r="A899" s="123"/>
      <c r="B899" s="123"/>
      <c r="C899" s="123"/>
      <c r="D899" s="126"/>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row>
    <row r="900" spans="1:26" ht="17.25" customHeight="1">
      <c r="A900" s="123"/>
      <c r="B900" s="123"/>
      <c r="C900" s="123"/>
      <c r="D900" s="126"/>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row>
    <row r="901" spans="1:26" ht="17.25" customHeight="1">
      <c r="A901" s="123"/>
      <c r="B901" s="123"/>
      <c r="C901" s="123"/>
      <c r="D901" s="126"/>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row>
    <row r="902" spans="1:26" ht="17.25" customHeight="1">
      <c r="A902" s="123"/>
      <c r="B902" s="123"/>
      <c r="C902" s="123"/>
      <c r="D902" s="126"/>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row>
    <row r="903" spans="1:26" ht="17.25" customHeight="1">
      <c r="A903" s="123"/>
      <c r="B903" s="123"/>
      <c r="C903" s="123"/>
      <c r="D903" s="126"/>
      <c r="E903" s="123"/>
      <c r="F903" s="123"/>
      <c r="G903" s="123"/>
      <c r="H903" s="123"/>
      <c r="I903" s="123"/>
      <c r="J903" s="123"/>
      <c r="K903" s="123"/>
      <c r="L903" s="123"/>
      <c r="M903" s="123"/>
      <c r="N903" s="123"/>
      <c r="O903" s="123"/>
      <c r="P903" s="123"/>
      <c r="Q903" s="123"/>
      <c r="R903" s="123"/>
      <c r="S903" s="123"/>
      <c r="T903" s="123"/>
      <c r="U903" s="123"/>
      <c r="V903" s="123"/>
      <c r="W903" s="123"/>
      <c r="X903" s="123"/>
      <c r="Y903" s="123"/>
      <c r="Z903" s="123"/>
    </row>
    <row r="904" spans="1:26" ht="17.25" customHeight="1">
      <c r="A904" s="123"/>
      <c r="B904" s="123"/>
      <c r="C904" s="123"/>
      <c r="D904" s="126"/>
      <c r="E904" s="123"/>
      <c r="F904" s="123"/>
      <c r="G904" s="123"/>
      <c r="H904" s="123"/>
      <c r="I904" s="123"/>
      <c r="J904" s="123"/>
      <c r="K904" s="123"/>
      <c r="L904" s="123"/>
      <c r="M904" s="123"/>
      <c r="N904" s="123"/>
      <c r="O904" s="123"/>
      <c r="P904" s="123"/>
      <c r="Q904" s="123"/>
      <c r="R904" s="123"/>
      <c r="S904" s="123"/>
      <c r="T904" s="123"/>
      <c r="U904" s="123"/>
      <c r="V904" s="123"/>
      <c r="W904" s="123"/>
      <c r="X904" s="123"/>
      <c r="Y904" s="123"/>
      <c r="Z904" s="123"/>
    </row>
    <row r="905" spans="1:26" ht="17.25" customHeight="1">
      <c r="A905" s="123"/>
      <c r="B905" s="123"/>
      <c r="C905" s="123"/>
      <c r="D905" s="126"/>
      <c r="E905" s="123"/>
      <c r="F905" s="123"/>
      <c r="G905" s="123"/>
      <c r="H905" s="123"/>
      <c r="I905" s="123"/>
      <c r="J905" s="123"/>
      <c r="K905" s="123"/>
      <c r="L905" s="123"/>
      <c r="M905" s="123"/>
      <c r="N905" s="123"/>
      <c r="O905" s="123"/>
      <c r="P905" s="123"/>
      <c r="Q905" s="123"/>
      <c r="R905" s="123"/>
      <c r="S905" s="123"/>
      <c r="T905" s="123"/>
      <c r="U905" s="123"/>
      <c r="V905" s="123"/>
      <c r="W905" s="123"/>
      <c r="X905" s="123"/>
      <c r="Y905" s="123"/>
      <c r="Z905" s="123"/>
    </row>
    <row r="906" spans="1:26" ht="17.25" customHeight="1">
      <c r="A906" s="123"/>
      <c r="B906" s="123"/>
      <c r="C906" s="123"/>
      <c r="D906" s="126"/>
      <c r="E906" s="123"/>
      <c r="F906" s="123"/>
      <c r="G906" s="123"/>
      <c r="H906" s="123"/>
      <c r="I906" s="123"/>
      <c r="J906" s="123"/>
      <c r="K906" s="123"/>
      <c r="L906" s="123"/>
      <c r="M906" s="123"/>
      <c r="N906" s="123"/>
      <c r="O906" s="123"/>
      <c r="P906" s="123"/>
      <c r="Q906" s="123"/>
      <c r="R906" s="123"/>
      <c r="S906" s="123"/>
      <c r="T906" s="123"/>
      <c r="U906" s="123"/>
      <c r="V906" s="123"/>
      <c r="W906" s="123"/>
      <c r="X906" s="123"/>
      <c r="Y906" s="123"/>
      <c r="Z906" s="123"/>
    </row>
    <row r="907" spans="1:26" ht="17.25" customHeight="1">
      <c r="A907" s="123"/>
      <c r="B907" s="123"/>
      <c r="C907" s="123"/>
      <c r="D907" s="126"/>
      <c r="E907" s="123"/>
      <c r="F907" s="123"/>
      <c r="G907" s="123"/>
      <c r="H907" s="123"/>
      <c r="I907" s="123"/>
      <c r="J907" s="123"/>
      <c r="K907" s="123"/>
      <c r="L907" s="123"/>
      <c r="M907" s="123"/>
      <c r="N907" s="123"/>
      <c r="O907" s="123"/>
      <c r="P907" s="123"/>
      <c r="Q907" s="123"/>
      <c r="R907" s="123"/>
      <c r="S907" s="123"/>
      <c r="T907" s="123"/>
      <c r="U907" s="123"/>
      <c r="V907" s="123"/>
      <c r="W907" s="123"/>
      <c r="X907" s="123"/>
      <c r="Y907" s="123"/>
      <c r="Z907" s="123"/>
    </row>
    <row r="908" spans="1:26" ht="17.25" customHeight="1">
      <c r="A908" s="123"/>
      <c r="B908" s="123"/>
      <c r="C908" s="123"/>
      <c r="D908" s="126"/>
      <c r="E908" s="123"/>
      <c r="F908" s="123"/>
      <c r="G908" s="123"/>
      <c r="H908" s="123"/>
      <c r="I908" s="123"/>
      <c r="J908" s="123"/>
      <c r="K908" s="123"/>
      <c r="L908" s="123"/>
      <c r="M908" s="123"/>
      <c r="N908" s="123"/>
      <c r="O908" s="123"/>
      <c r="P908" s="123"/>
      <c r="Q908" s="123"/>
      <c r="R908" s="123"/>
      <c r="S908" s="123"/>
      <c r="T908" s="123"/>
      <c r="U908" s="123"/>
      <c r="V908" s="123"/>
      <c r="W908" s="123"/>
      <c r="X908" s="123"/>
      <c r="Y908" s="123"/>
      <c r="Z908" s="123"/>
    </row>
    <row r="909" spans="1:26" ht="17.25" customHeight="1">
      <c r="A909" s="123"/>
      <c r="B909" s="123"/>
      <c r="C909" s="123"/>
      <c r="D909" s="126"/>
      <c r="E909" s="123"/>
      <c r="F909" s="123"/>
      <c r="G909" s="123"/>
      <c r="H909" s="123"/>
      <c r="I909" s="123"/>
      <c r="J909" s="123"/>
      <c r="K909" s="123"/>
      <c r="L909" s="123"/>
      <c r="M909" s="123"/>
      <c r="N909" s="123"/>
      <c r="O909" s="123"/>
      <c r="P909" s="123"/>
      <c r="Q909" s="123"/>
      <c r="R909" s="123"/>
      <c r="S909" s="123"/>
      <c r="T909" s="123"/>
      <c r="U909" s="123"/>
      <c r="V909" s="123"/>
      <c r="W909" s="123"/>
      <c r="X909" s="123"/>
      <c r="Y909" s="123"/>
      <c r="Z909" s="123"/>
    </row>
    <row r="910" spans="1:26" ht="17.25" customHeight="1">
      <c r="A910" s="123"/>
      <c r="B910" s="123"/>
      <c r="C910" s="123"/>
      <c r="D910" s="126"/>
      <c r="E910" s="123"/>
      <c r="F910" s="123"/>
      <c r="G910" s="123"/>
      <c r="H910" s="123"/>
      <c r="I910" s="123"/>
      <c r="J910" s="123"/>
      <c r="K910" s="123"/>
      <c r="L910" s="123"/>
      <c r="M910" s="123"/>
      <c r="N910" s="123"/>
      <c r="O910" s="123"/>
      <c r="P910" s="123"/>
      <c r="Q910" s="123"/>
      <c r="R910" s="123"/>
      <c r="S910" s="123"/>
      <c r="T910" s="123"/>
      <c r="U910" s="123"/>
      <c r="V910" s="123"/>
      <c r="W910" s="123"/>
      <c r="X910" s="123"/>
      <c r="Y910" s="123"/>
      <c r="Z910" s="123"/>
    </row>
    <row r="911" spans="1:26" ht="17.25" customHeight="1">
      <c r="A911" s="123"/>
      <c r="B911" s="123"/>
      <c r="C911" s="123"/>
      <c r="D911" s="126"/>
      <c r="E911" s="123"/>
      <c r="F911" s="123"/>
      <c r="G911" s="123"/>
      <c r="H911" s="123"/>
      <c r="I911" s="123"/>
      <c r="J911" s="123"/>
      <c r="K911" s="123"/>
      <c r="L911" s="123"/>
      <c r="M911" s="123"/>
      <c r="N911" s="123"/>
      <c r="O911" s="123"/>
      <c r="P911" s="123"/>
      <c r="Q911" s="123"/>
      <c r="R911" s="123"/>
      <c r="S911" s="123"/>
      <c r="T911" s="123"/>
      <c r="U911" s="123"/>
      <c r="V911" s="123"/>
      <c r="W911" s="123"/>
      <c r="X911" s="123"/>
      <c r="Y911" s="123"/>
      <c r="Z911" s="123"/>
    </row>
    <row r="912" spans="1:26" ht="17.25" customHeight="1">
      <c r="A912" s="123"/>
      <c r="B912" s="123"/>
      <c r="C912" s="123"/>
      <c r="D912" s="126"/>
      <c r="E912" s="123"/>
      <c r="F912" s="123"/>
      <c r="G912" s="123"/>
      <c r="H912" s="123"/>
      <c r="I912" s="123"/>
      <c r="J912" s="123"/>
      <c r="K912" s="123"/>
      <c r="L912" s="123"/>
      <c r="M912" s="123"/>
      <c r="N912" s="123"/>
      <c r="O912" s="123"/>
      <c r="P912" s="123"/>
      <c r="Q912" s="123"/>
      <c r="R912" s="123"/>
      <c r="S912" s="123"/>
      <c r="T912" s="123"/>
      <c r="U912" s="123"/>
      <c r="V912" s="123"/>
      <c r="W912" s="123"/>
      <c r="X912" s="123"/>
      <c r="Y912" s="123"/>
      <c r="Z912" s="123"/>
    </row>
    <row r="913" spans="1:26" ht="17.25" customHeight="1">
      <c r="A913" s="123"/>
      <c r="B913" s="123"/>
      <c r="C913" s="123"/>
      <c r="D913" s="126"/>
      <c r="E913" s="123"/>
      <c r="F913" s="123"/>
      <c r="G913" s="123"/>
      <c r="H913" s="123"/>
      <c r="I913" s="123"/>
      <c r="J913" s="123"/>
      <c r="K913" s="123"/>
      <c r="L913" s="123"/>
      <c r="M913" s="123"/>
      <c r="N913" s="123"/>
      <c r="O913" s="123"/>
      <c r="P913" s="123"/>
      <c r="Q913" s="123"/>
      <c r="R913" s="123"/>
      <c r="S913" s="123"/>
      <c r="T913" s="123"/>
      <c r="U913" s="123"/>
      <c r="V913" s="123"/>
      <c r="W913" s="123"/>
      <c r="X913" s="123"/>
      <c r="Y913" s="123"/>
      <c r="Z913" s="123"/>
    </row>
    <row r="914" spans="1:26" ht="17.25" customHeight="1">
      <c r="A914" s="123"/>
      <c r="B914" s="123"/>
      <c r="C914" s="123"/>
      <c r="D914" s="126"/>
      <c r="E914" s="123"/>
      <c r="F914" s="123"/>
      <c r="G914" s="123"/>
      <c r="H914" s="123"/>
      <c r="I914" s="123"/>
      <c r="J914" s="123"/>
      <c r="K914" s="123"/>
      <c r="L914" s="123"/>
      <c r="M914" s="123"/>
      <c r="N914" s="123"/>
      <c r="O914" s="123"/>
      <c r="P914" s="123"/>
      <c r="Q914" s="123"/>
      <c r="R914" s="123"/>
      <c r="S914" s="123"/>
      <c r="T914" s="123"/>
      <c r="U914" s="123"/>
      <c r="V914" s="123"/>
      <c r="W914" s="123"/>
      <c r="X914" s="123"/>
      <c r="Y914" s="123"/>
      <c r="Z914" s="123"/>
    </row>
    <row r="915" spans="1:26" ht="17.25" customHeight="1">
      <c r="A915" s="123"/>
      <c r="B915" s="123"/>
      <c r="C915" s="123"/>
      <c r="D915" s="126"/>
      <c r="E915" s="123"/>
      <c r="F915" s="123"/>
      <c r="G915" s="123"/>
      <c r="H915" s="123"/>
      <c r="I915" s="123"/>
      <c r="J915" s="123"/>
      <c r="K915" s="123"/>
      <c r="L915" s="123"/>
      <c r="M915" s="123"/>
      <c r="N915" s="123"/>
      <c r="O915" s="123"/>
      <c r="P915" s="123"/>
      <c r="Q915" s="123"/>
      <c r="R915" s="123"/>
      <c r="S915" s="123"/>
      <c r="T915" s="123"/>
      <c r="U915" s="123"/>
      <c r="V915" s="123"/>
      <c r="W915" s="123"/>
      <c r="X915" s="123"/>
      <c r="Y915" s="123"/>
      <c r="Z915" s="123"/>
    </row>
    <row r="916" spans="1:26" ht="17.25" customHeight="1">
      <c r="A916" s="123"/>
      <c r="B916" s="123"/>
      <c r="C916" s="123"/>
      <c r="D916" s="126"/>
      <c r="E916" s="123"/>
      <c r="F916" s="123"/>
      <c r="G916" s="123"/>
      <c r="H916" s="123"/>
      <c r="I916" s="123"/>
      <c r="J916" s="123"/>
      <c r="K916" s="123"/>
      <c r="L916" s="123"/>
      <c r="M916" s="123"/>
      <c r="N916" s="123"/>
      <c r="O916" s="123"/>
      <c r="P916" s="123"/>
      <c r="Q916" s="123"/>
      <c r="R916" s="123"/>
      <c r="S916" s="123"/>
      <c r="T916" s="123"/>
      <c r="U916" s="123"/>
      <c r="V916" s="123"/>
      <c r="W916" s="123"/>
      <c r="X916" s="123"/>
      <c r="Y916" s="123"/>
      <c r="Z916" s="123"/>
    </row>
    <row r="917" spans="1:26" ht="17.25" customHeight="1">
      <c r="A917" s="123"/>
      <c r="B917" s="123"/>
      <c r="C917" s="123"/>
      <c r="D917" s="126"/>
      <c r="E917" s="123"/>
      <c r="F917" s="123"/>
      <c r="G917" s="123"/>
      <c r="H917" s="123"/>
      <c r="I917" s="123"/>
      <c r="J917" s="123"/>
      <c r="K917" s="123"/>
      <c r="L917" s="123"/>
      <c r="M917" s="123"/>
      <c r="N917" s="123"/>
      <c r="O917" s="123"/>
      <c r="P917" s="123"/>
      <c r="Q917" s="123"/>
      <c r="R917" s="123"/>
      <c r="S917" s="123"/>
      <c r="T917" s="123"/>
      <c r="U917" s="123"/>
      <c r="V917" s="123"/>
      <c r="W917" s="123"/>
      <c r="X917" s="123"/>
      <c r="Y917" s="123"/>
      <c r="Z917" s="123"/>
    </row>
    <row r="918" spans="1:26" ht="17.25" customHeight="1">
      <c r="A918" s="123"/>
      <c r="B918" s="123"/>
      <c r="C918" s="123"/>
      <c r="D918" s="126"/>
      <c r="E918" s="123"/>
      <c r="F918" s="123"/>
      <c r="G918" s="123"/>
      <c r="H918" s="123"/>
      <c r="I918" s="123"/>
      <c r="J918" s="123"/>
      <c r="K918" s="123"/>
      <c r="L918" s="123"/>
      <c r="M918" s="123"/>
      <c r="N918" s="123"/>
      <c r="O918" s="123"/>
      <c r="P918" s="123"/>
      <c r="Q918" s="123"/>
      <c r="R918" s="123"/>
      <c r="S918" s="123"/>
      <c r="T918" s="123"/>
      <c r="U918" s="123"/>
      <c r="V918" s="123"/>
      <c r="W918" s="123"/>
      <c r="X918" s="123"/>
      <c r="Y918" s="123"/>
      <c r="Z918" s="123"/>
    </row>
    <row r="919" spans="1:26" ht="17.25" customHeight="1">
      <c r="A919" s="123"/>
      <c r="B919" s="123"/>
      <c r="C919" s="123"/>
      <c r="D919" s="126"/>
      <c r="E919" s="123"/>
      <c r="F919" s="123"/>
      <c r="G919" s="123"/>
      <c r="H919" s="123"/>
      <c r="I919" s="123"/>
      <c r="J919" s="123"/>
      <c r="K919" s="123"/>
      <c r="L919" s="123"/>
      <c r="M919" s="123"/>
      <c r="N919" s="123"/>
      <c r="O919" s="123"/>
      <c r="P919" s="123"/>
      <c r="Q919" s="123"/>
      <c r="R919" s="123"/>
      <c r="S919" s="123"/>
      <c r="T919" s="123"/>
      <c r="U919" s="123"/>
      <c r="V919" s="123"/>
      <c r="W919" s="123"/>
      <c r="X919" s="123"/>
      <c r="Y919" s="123"/>
      <c r="Z919" s="123"/>
    </row>
    <row r="920" spans="1:26" ht="17.25" customHeight="1">
      <c r="A920" s="123"/>
      <c r="B920" s="123"/>
      <c r="C920" s="123"/>
      <c r="D920" s="126"/>
      <c r="E920" s="123"/>
      <c r="F920" s="123"/>
      <c r="G920" s="123"/>
      <c r="H920" s="123"/>
      <c r="I920" s="123"/>
      <c r="J920" s="123"/>
      <c r="K920" s="123"/>
      <c r="L920" s="123"/>
      <c r="M920" s="123"/>
      <c r="N920" s="123"/>
      <c r="O920" s="123"/>
      <c r="P920" s="123"/>
      <c r="Q920" s="123"/>
      <c r="R920" s="123"/>
      <c r="S920" s="123"/>
      <c r="T920" s="123"/>
      <c r="U920" s="123"/>
      <c r="V920" s="123"/>
      <c r="W920" s="123"/>
      <c r="X920" s="123"/>
      <c r="Y920" s="123"/>
      <c r="Z920" s="123"/>
    </row>
    <row r="921" spans="1:26" ht="17.25" customHeight="1">
      <c r="A921" s="123"/>
      <c r="B921" s="123"/>
      <c r="C921" s="123"/>
      <c r="D921" s="126"/>
      <c r="E921" s="123"/>
      <c r="F921" s="123"/>
      <c r="G921" s="123"/>
      <c r="H921" s="123"/>
      <c r="I921" s="123"/>
      <c r="J921" s="123"/>
      <c r="K921" s="123"/>
      <c r="L921" s="123"/>
      <c r="M921" s="123"/>
      <c r="N921" s="123"/>
      <c r="O921" s="123"/>
      <c r="P921" s="123"/>
      <c r="Q921" s="123"/>
      <c r="R921" s="123"/>
      <c r="S921" s="123"/>
      <c r="T921" s="123"/>
      <c r="U921" s="123"/>
      <c r="V921" s="123"/>
      <c r="W921" s="123"/>
      <c r="X921" s="123"/>
      <c r="Y921" s="123"/>
      <c r="Z921" s="123"/>
    </row>
    <row r="922" spans="1:26" ht="17.25" customHeight="1">
      <c r="A922" s="123"/>
      <c r="B922" s="123"/>
      <c r="C922" s="123"/>
      <c r="D922" s="126"/>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3"/>
    </row>
    <row r="923" spans="1:26" ht="17.25" customHeight="1">
      <c r="A923" s="123"/>
      <c r="B923" s="123"/>
      <c r="C923" s="123"/>
      <c r="D923" s="126"/>
      <c r="E923" s="123"/>
      <c r="F923" s="123"/>
      <c r="G923" s="123"/>
      <c r="H923" s="123"/>
      <c r="I923" s="123"/>
      <c r="J923" s="123"/>
      <c r="K923" s="123"/>
      <c r="L923" s="123"/>
      <c r="M923" s="123"/>
      <c r="N923" s="123"/>
      <c r="O923" s="123"/>
      <c r="P923" s="123"/>
      <c r="Q923" s="123"/>
      <c r="R923" s="123"/>
      <c r="S923" s="123"/>
      <c r="T923" s="123"/>
      <c r="U923" s="123"/>
      <c r="V923" s="123"/>
      <c r="W923" s="123"/>
      <c r="X923" s="123"/>
      <c r="Y923" s="123"/>
      <c r="Z923" s="123"/>
    </row>
    <row r="924" spans="1:26" ht="17.25" customHeight="1">
      <c r="A924" s="123"/>
      <c r="B924" s="123"/>
      <c r="C924" s="123"/>
      <c r="D924" s="126"/>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3"/>
    </row>
    <row r="925" spans="1:26" ht="17.25" customHeight="1">
      <c r="A925" s="123"/>
      <c r="B925" s="123"/>
      <c r="C925" s="123"/>
      <c r="D925" s="126"/>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row>
    <row r="926" spans="1:26" ht="17.25" customHeight="1">
      <c r="A926" s="123"/>
      <c r="B926" s="123"/>
      <c r="C926" s="123"/>
      <c r="D926" s="126"/>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row>
    <row r="927" spans="1:26" ht="17.25" customHeight="1">
      <c r="A927" s="123"/>
      <c r="B927" s="123"/>
      <c r="C927" s="123"/>
      <c r="D927" s="126"/>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row>
    <row r="928" spans="1:26" ht="17.25" customHeight="1">
      <c r="A928" s="123"/>
      <c r="B928" s="123"/>
      <c r="C928" s="123"/>
      <c r="D928" s="126"/>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row>
    <row r="929" spans="1:26" ht="17.25" customHeight="1">
      <c r="A929" s="123"/>
      <c r="B929" s="123"/>
      <c r="C929" s="123"/>
      <c r="D929" s="126"/>
      <c r="E929" s="123"/>
      <c r="F929" s="123"/>
      <c r="G929" s="123"/>
      <c r="H929" s="123"/>
      <c r="I929" s="123"/>
      <c r="J929" s="123"/>
      <c r="K929" s="123"/>
      <c r="L929" s="123"/>
      <c r="M929" s="123"/>
      <c r="N929" s="123"/>
      <c r="O929" s="123"/>
      <c r="P929" s="123"/>
      <c r="Q929" s="123"/>
      <c r="R929" s="123"/>
      <c r="S929" s="123"/>
      <c r="T929" s="123"/>
      <c r="U929" s="123"/>
      <c r="V929" s="123"/>
      <c r="W929" s="123"/>
      <c r="X929" s="123"/>
      <c r="Y929" s="123"/>
      <c r="Z929" s="123"/>
    </row>
    <row r="930" spans="1:26" ht="17.25" customHeight="1">
      <c r="A930" s="123"/>
      <c r="B930" s="123"/>
      <c r="C930" s="123"/>
      <c r="D930" s="126"/>
      <c r="E930" s="123"/>
      <c r="F930" s="123"/>
      <c r="G930" s="123"/>
      <c r="H930" s="123"/>
      <c r="I930" s="123"/>
      <c r="J930" s="123"/>
      <c r="K930" s="123"/>
      <c r="L930" s="123"/>
      <c r="M930" s="123"/>
      <c r="N930" s="123"/>
      <c r="O930" s="123"/>
      <c r="P930" s="123"/>
      <c r="Q930" s="123"/>
      <c r="R930" s="123"/>
      <c r="S930" s="123"/>
      <c r="T930" s="123"/>
      <c r="U930" s="123"/>
      <c r="V930" s="123"/>
      <c r="W930" s="123"/>
      <c r="X930" s="123"/>
      <c r="Y930" s="123"/>
      <c r="Z930" s="123"/>
    </row>
    <row r="931" spans="1:26" ht="17.25" customHeight="1">
      <c r="A931" s="123"/>
      <c r="B931" s="123"/>
      <c r="C931" s="123"/>
      <c r="D931" s="126"/>
      <c r="E931" s="123"/>
      <c r="F931" s="123"/>
      <c r="G931" s="123"/>
      <c r="H931" s="123"/>
      <c r="I931" s="123"/>
      <c r="J931" s="123"/>
      <c r="K931" s="123"/>
      <c r="L931" s="123"/>
      <c r="M931" s="123"/>
      <c r="N931" s="123"/>
      <c r="O931" s="123"/>
      <c r="P931" s="123"/>
      <c r="Q931" s="123"/>
      <c r="R931" s="123"/>
      <c r="S931" s="123"/>
      <c r="T931" s="123"/>
      <c r="U931" s="123"/>
      <c r="V931" s="123"/>
      <c r="W931" s="123"/>
      <c r="X931" s="123"/>
      <c r="Y931" s="123"/>
      <c r="Z931" s="123"/>
    </row>
    <row r="932" spans="1:26" ht="17.25" customHeight="1">
      <c r="A932" s="123"/>
      <c r="B932" s="123"/>
      <c r="C932" s="123"/>
      <c r="D932" s="126"/>
      <c r="E932" s="123"/>
      <c r="F932" s="123"/>
      <c r="G932" s="123"/>
      <c r="H932" s="123"/>
      <c r="I932" s="123"/>
      <c r="J932" s="123"/>
      <c r="K932" s="123"/>
      <c r="L932" s="123"/>
      <c r="M932" s="123"/>
      <c r="N932" s="123"/>
      <c r="O932" s="123"/>
      <c r="P932" s="123"/>
      <c r="Q932" s="123"/>
      <c r="R932" s="123"/>
      <c r="S932" s="123"/>
      <c r="T932" s="123"/>
      <c r="U932" s="123"/>
      <c r="V932" s="123"/>
      <c r="W932" s="123"/>
      <c r="X932" s="123"/>
      <c r="Y932" s="123"/>
      <c r="Z932" s="123"/>
    </row>
    <row r="933" spans="1:26" ht="17.25" customHeight="1">
      <c r="A933" s="123"/>
      <c r="B933" s="123"/>
      <c r="C933" s="123"/>
      <c r="D933" s="126"/>
      <c r="E933" s="123"/>
      <c r="F933" s="123"/>
      <c r="G933" s="123"/>
      <c r="H933" s="123"/>
      <c r="I933" s="123"/>
      <c r="J933" s="123"/>
      <c r="K933" s="123"/>
      <c r="L933" s="123"/>
      <c r="M933" s="123"/>
      <c r="N933" s="123"/>
      <c r="O933" s="123"/>
      <c r="P933" s="123"/>
      <c r="Q933" s="123"/>
      <c r="R933" s="123"/>
      <c r="S933" s="123"/>
      <c r="T933" s="123"/>
      <c r="U933" s="123"/>
      <c r="V933" s="123"/>
      <c r="W933" s="123"/>
      <c r="X933" s="123"/>
      <c r="Y933" s="123"/>
      <c r="Z933" s="123"/>
    </row>
    <row r="934" spans="1:26" ht="17.25" customHeight="1">
      <c r="A934" s="123"/>
      <c r="B934" s="123"/>
      <c r="C934" s="123"/>
      <c r="D934" s="126"/>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row>
    <row r="935" spans="1:26" ht="17.25" customHeight="1">
      <c r="A935" s="123"/>
      <c r="B935" s="123"/>
      <c r="C935" s="123"/>
      <c r="D935" s="126"/>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row>
    <row r="936" spans="1:26" ht="17.25" customHeight="1">
      <c r="A936" s="123"/>
      <c r="B936" s="123"/>
      <c r="C936" s="123"/>
      <c r="D936" s="126"/>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row>
    <row r="937" spans="1:26" ht="17.25" customHeight="1">
      <c r="A937" s="123"/>
      <c r="B937" s="123"/>
      <c r="C937" s="123"/>
      <c r="D937" s="126"/>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row>
    <row r="938" spans="1:26" ht="17.25" customHeight="1">
      <c r="A938" s="123"/>
      <c r="B938" s="123"/>
      <c r="C938" s="123"/>
      <c r="D938" s="126"/>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3"/>
    </row>
    <row r="939" spans="1:26" ht="17.25" customHeight="1">
      <c r="A939" s="123"/>
      <c r="B939" s="123"/>
      <c r="C939" s="123"/>
      <c r="D939" s="126"/>
      <c r="E939" s="123"/>
      <c r="F939" s="123"/>
      <c r="G939" s="123"/>
      <c r="H939" s="123"/>
      <c r="I939" s="123"/>
      <c r="J939" s="123"/>
      <c r="K939" s="123"/>
      <c r="L939" s="123"/>
      <c r="M939" s="123"/>
      <c r="N939" s="123"/>
      <c r="O939" s="123"/>
      <c r="P939" s="123"/>
      <c r="Q939" s="123"/>
      <c r="R939" s="123"/>
      <c r="S939" s="123"/>
      <c r="T939" s="123"/>
      <c r="U939" s="123"/>
      <c r="V939" s="123"/>
      <c r="W939" s="123"/>
      <c r="X939" s="123"/>
      <c r="Y939" s="123"/>
      <c r="Z939" s="123"/>
    </row>
    <row r="940" spans="1:26" ht="17.25" customHeight="1">
      <c r="A940" s="123"/>
      <c r="B940" s="123"/>
      <c r="C940" s="123"/>
      <c r="D940" s="126"/>
      <c r="E940" s="123"/>
      <c r="F940" s="123"/>
      <c r="G940" s="123"/>
      <c r="H940" s="123"/>
      <c r="I940" s="123"/>
      <c r="J940" s="123"/>
      <c r="K940" s="123"/>
      <c r="L940" s="123"/>
      <c r="M940" s="123"/>
      <c r="N940" s="123"/>
      <c r="O940" s="123"/>
      <c r="P940" s="123"/>
      <c r="Q940" s="123"/>
      <c r="R940" s="123"/>
      <c r="S940" s="123"/>
      <c r="T940" s="123"/>
      <c r="U940" s="123"/>
      <c r="V940" s="123"/>
      <c r="W940" s="123"/>
      <c r="X940" s="123"/>
      <c r="Y940" s="123"/>
      <c r="Z940" s="123"/>
    </row>
    <row r="941" spans="1:26" ht="17.25" customHeight="1">
      <c r="A941" s="123"/>
      <c r="B941" s="123"/>
      <c r="C941" s="123"/>
      <c r="D941" s="126"/>
      <c r="E941" s="123"/>
      <c r="F941" s="123"/>
      <c r="G941" s="123"/>
      <c r="H941" s="123"/>
      <c r="I941" s="123"/>
      <c r="J941" s="123"/>
      <c r="K941" s="123"/>
      <c r="L941" s="123"/>
      <c r="M941" s="123"/>
      <c r="N941" s="123"/>
      <c r="O941" s="123"/>
      <c r="P941" s="123"/>
      <c r="Q941" s="123"/>
      <c r="R941" s="123"/>
      <c r="S941" s="123"/>
      <c r="T941" s="123"/>
      <c r="U941" s="123"/>
      <c r="V941" s="123"/>
      <c r="W941" s="123"/>
      <c r="X941" s="123"/>
      <c r="Y941" s="123"/>
      <c r="Z941" s="123"/>
    </row>
    <row r="942" spans="1:26" ht="17.25" customHeight="1">
      <c r="A942" s="123"/>
      <c r="B942" s="123"/>
      <c r="C942" s="123"/>
      <c r="D942" s="126"/>
      <c r="E942" s="123"/>
      <c r="F942" s="123"/>
      <c r="G942" s="123"/>
      <c r="H942" s="123"/>
      <c r="I942" s="123"/>
      <c r="J942" s="123"/>
      <c r="K942" s="123"/>
      <c r="L942" s="123"/>
      <c r="M942" s="123"/>
      <c r="N942" s="123"/>
      <c r="O942" s="123"/>
      <c r="P942" s="123"/>
      <c r="Q942" s="123"/>
      <c r="R942" s="123"/>
      <c r="S942" s="123"/>
      <c r="T942" s="123"/>
      <c r="U942" s="123"/>
      <c r="V942" s="123"/>
      <c r="W942" s="123"/>
      <c r="X942" s="123"/>
      <c r="Y942" s="123"/>
      <c r="Z942" s="123"/>
    </row>
    <row r="943" spans="1:26" ht="17.25" customHeight="1">
      <c r="A943" s="123"/>
      <c r="B943" s="123"/>
      <c r="C943" s="123"/>
      <c r="D943" s="126"/>
      <c r="E943" s="123"/>
      <c r="F943" s="123"/>
      <c r="G943" s="123"/>
      <c r="H943" s="123"/>
      <c r="I943" s="123"/>
      <c r="J943" s="123"/>
      <c r="K943" s="123"/>
      <c r="L943" s="123"/>
      <c r="M943" s="123"/>
      <c r="N943" s="123"/>
      <c r="O943" s="123"/>
      <c r="P943" s="123"/>
      <c r="Q943" s="123"/>
      <c r="R943" s="123"/>
      <c r="S943" s="123"/>
      <c r="T943" s="123"/>
      <c r="U943" s="123"/>
      <c r="V943" s="123"/>
      <c r="W943" s="123"/>
      <c r="X943" s="123"/>
      <c r="Y943" s="123"/>
      <c r="Z943" s="123"/>
    </row>
    <row r="944" spans="1:26" ht="17.25" customHeight="1">
      <c r="A944" s="123"/>
      <c r="B944" s="123"/>
      <c r="C944" s="123"/>
      <c r="D944" s="126"/>
      <c r="E944" s="123"/>
      <c r="F944" s="123"/>
      <c r="G944" s="123"/>
      <c r="H944" s="123"/>
      <c r="I944" s="123"/>
      <c r="J944" s="123"/>
      <c r="K944" s="123"/>
      <c r="L944" s="123"/>
      <c r="M944" s="123"/>
      <c r="N944" s="123"/>
      <c r="O944" s="123"/>
      <c r="P944" s="123"/>
      <c r="Q944" s="123"/>
      <c r="R944" s="123"/>
      <c r="S944" s="123"/>
      <c r="T944" s="123"/>
      <c r="U944" s="123"/>
      <c r="V944" s="123"/>
      <c r="W944" s="123"/>
      <c r="X944" s="123"/>
      <c r="Y944" s="123"/>
      <c r="Z944" s="123"/>
    </row>
    <row r="945" spans="1:26" ht="17.25" customHeight="1">
      <c r="A945" s="123"/>
      <c r="B945" s="123"/>
      <c r="C945" s="123"/>
      <c r="D945" s="126"/>
      <c r="E945" s="123"/>
      <c r="F945" s="123"/>
      <c r="G945" s="123"/>
      <c r="H945" s="123"/>
      <c r="I945" s="123"/>
      <c r="J945" s="123"/>
      <c r="K945" s="123"/>
      <c r="L945" s="123"/>
      <c r="M945" s="123"/>
      <c r="N945" s="123"/>
      <c r="O945" s="123"/>
      <c r="P945" s="123"/>
      <c r="Q945" s="123"/>
      <c r="R945" s="123"/>
      <c r="S945" s="123"/>
      <c r="T945" s="123"/>
      <c r="U945" s="123"/>
      <c r="V945" s="123"/>
      <c r="W945" s="123"/>
      <c r="X945" s="123"/>
      <c r="Y945" s="123"/>
      <c r="Z945" s="123"/>
    </row>
    <row r="946" spans="1:26" ht="17.25" customHeight="1">
      <c r="A946" s="123"/>
      <c r="B946" s="123"/>
      <c r="C946" s="123"/>
      <c r="D946" s="126"/>
      <c r="E946" s="123"/>
      <c r="F946" s="123"/>
      <c r="G946" s="123"/>
      <c r="H946" s="123"/>
      <c r="I946" s="123"/>
      <c r="J946" s="123"/>
      <c r="K946" s="123"/>
      <c r="L946" s="123"/>
      <c r="M946" s="123"/>
      <c r="N946" s="123"/>
      <c r="O946" s="123"/>
      <c r="P946" s="123"/>
      <c r="Q946" s="123"/>
      <c r="R946" s="123"/>
      <c r="S946" s="123"/>
      <c r="T946" s="123"/>
      <c r="U946" s="123"/>
      <c r="V946" s="123"/>
      <c r="W946" s="123"/>
      <c r="X946" s="123"/>
      <c r="Y946" s="123"/>
      <c r="Z946" s="123"/>
    </row>
    <row r="947" spans="1:26" ht="17.25" customHeight="1">
      <c r="A947" s="123"/>
      <c r="B947" s="123"/>
      <c r="C947" s="123"/>
      <c r="D947" s="126"/>
      <c r="E947" s="123"/>
      <c r="F947" s="123"/>
      <c r="G947" s="123"/>
      <c r="H947" s="123"/>
      <c r="I947" s="123"/>
      <c r="J947" s="123"/>
      <c r="K947" s="123"/>
      <c r="L947" s="123"/>
      <c r="M947" s="123"/>
      <c r="N947" s="123"/>
      <c r="O947" s="123"/>
      <c r="P947" s="123"/>
      <c r="Q947" s="123"/>
      <c r="R947" s="123"/>
      <c r="S947" s="123"/>
      <c r="T947" s="123"/>
      <c r="U947" s="123"/>
      <c r="V947" s="123"/>
      <c r="W947" s="123"/>
      <c r="X947" s="123"/>
      <c r="Y947" s="123"/>
      <c r="Z947" s="123"/>
    </row>
    <row r="948" spans="1:26" ht="17.25" customHeight="1">
      <c r="A948" s="123"/>
      <c r="B948" s="123"/>
      <c r="C948" s="123"/>
      <c r="D948" s="126"/>
      <c r="E948" s="123"/>
      <c r="F948" s="123"/>
      <c r="G948" s="123"/>
      <c r="H948" s="123"/>
      <c r="I948" s="123"/>
      <c r="J948" s="123"/>
      <c r="K948" s="123"/>
      <c r="L948" s="123"/>
      <c r="M948" s="123"/>
      <c r="N948" s="123"/>
      <c r="O948" s="123"/>
      <c r="P948" s="123"/>
      <c r="Q948" s="123"/>
      <c r="R948" s="123"/>
      <c r="S948" s="123"/>
      <c r="T948" s="123"/>
      <c r="U948" s="123"/>
      <c r="V948" s="123"/>
      <c r="W948" s="123"/>
      <c r="X948" s="123"/>
      <c r="Y948" s="123"/>
      <c r="Z948" s="123"/>
    </row>
    <row r="949" spans="1:26" ht="17.25" customHeight="1">
      <c r="A949" s="123"/>
      <c r="B949" s="123"/>
      <c r="C949" s="123"/>
      <c r="D949" s="126"/>
      <c r="E949" s="123"/>
      <c r="F949" s="123"/>
      <c r="G949" s="123"/>
      <c r="H949" s="123"/>
      <c r="I949" s="123"/>
      <c r="J949" s="123"/>
      <c r="K949" s="123"/>
      <c r="L949" s="123"/>
      <c r="M949" s="123"/>
      <c r="N949" s="123"/>
      <c r="O949" s="123"/>
      <c r="P949" s="123"/>
      <c r="Q949" s="123"/>
      <c r="R949" s="123"/>
      <c r="S949" s="123"/>
      <c r="T949" s="123"/>
      <c r="U949" s="123"/>
      <c r="V949" s="123"/>
      <c r="W949" s="123"/>
      <c r="X949" s="123"/>
      <c r="Y949" s="123"/>
      <c r="Z949" s="123"/>
    </row>
    <row r="950" spans="1:26" ht="17.25" customHeight="1">
      <c r="A950" s="123"/>
      <c r="B950" s="123"/>
      <c r="C950" s="123"/>
      <c r="D950" s="126"/>
      <c r="E950" s="123"/>
      <c r="F950" s="123"/>
      <c r="G950" s="123"/>
      <c r="H950" s="123"/>
      <c r="I950" s="123"/>
      <c r="J950" s="123"/>
      <c r="K950" s="123"/>
      <c r="L950" s="123"/>
      <c r="M950" s="123"/>
      <c r="N950" s="123"/>
      <c r="O950" s="123"/>
      <c r="P950" s="123"/>
      <c r="Q950" s="123"/>
      <c r="R950" s="123"/>
      <c r="S950" s="123"/>
      <c r="T950" s="123"/>
      <c r="U950" s="123"/>
      <c r="V950" s="123"/>
      <c r="W950" s="123"/>
      <c r="X950" s="123"/>
      <c r="Y950" s="123"/>
      <c r="Z950" s="123"/>
    </row>
    <row r="951" spans="1:26" ht="17.25" customHeight="1">
      <c r="A951" s="123"/>
      <c r="B951" s="123"/>
      <c r="C951" s="123"/>
      <c r="D951" s="126"/>
      <c r="E951" s="123"/>
      <c r="F951" s="123"/>
      <c r="G951" s="123"/>
      <c r="H951" s="123"/>
      <c r="I951" s="123"/>
      <c r="J951" s="123"/>
      <c r="K951" s="123"/>
      <c r="L951" s="123"/>
      <c r="M951" s="123"/>
      <c r="N951" s="123"/>
      <c r="O951" s="123"/>
      <c r="P951" s="123"/>
      <c r="Q951" s="123"/>
      <c r="R951" s="123"/>
      <c r="S951" s="123"/>
      <c r="T951" s="123"/>
      <c r="U951" s="123"/>
      <c r="V951" s="123"/>
      <c r="W951" s="123"/>
      <c r="X951" s="123"/>
      <c r="Y951" s="123"/>
      <c r="Z951" s="123"/>
    </row>
    <row r="952" spans="1:26" ht="17.25" customHeight="1">
      <c r="A952" s="123"/>
      <c r="B952" s="123"/>
      <c r="C952" s="123"/>
      <c r="D952" s="126"/>
      <c r="E952" s="123"/>
      <c r="F952" s="123"/>
      <c r="G952" s="123"/>
      <c r="H952" s="123"/>
      <c r="I952" s="123"/>
      <c r="J952" s="123"/>
      <c r="K952" s="123"/>
      <c r="L952" s="123"/>
      <c r="M952" s="123"/>
      <c r="N952" s="123"/>
      <c r="O952" s="123"/>
      <c r="P952" s="123"/>
      <c r="Q952" s="123"/>
      <c r="R952" s="123"/>
      <c r="S952" s="123"/>
      <c r="T952" s="123"/>
      <c r="U952" s="123"/>
      <c r="V952" s="123"/>
      <c r="W952" s="123"/>
      <c r="X952" s="123"/>
      <c r="Y952" s="123"/>
      <c r="Z952" s="123"/>
    </row>
    <row r="953" spans="1:26" ht="17.25" customHeight="1">
      <c r="A953" s="123"/>
      <c r="B953" s="123"/>
      <c r="C953" s="123"/>
      <c r="D953" s="126"/>
      <c r="E953" s="123"/>
      <c r="F953" s="123"/>
      <c r="G953" s="123"/>
      <c r="H953" s="123"/>
      <c r="I953" s="123"/>
      <c r="J953" s="123"/>
      <c r="K953" s="123"/>
      <c r="L953" s="123"/>
      <c r="M953" s="123"/>
      <c r="N953" s="123"/>
      <c r="O953" s="123"/>
      <c r="P953" s="123"/>
      <c r="Q953" s="123"/>
      <c r="R953" s="123"/>
      <c r="S953" s="123"/>
      <c r="T953" s="123"/>
      <c r="U953" s="123"/>
      <c r="V953" s="123"/>
      <c r="W953" s="123"/>
      <c r="X953" s="123"/>
      <c r="Y953" s="123"/>
      <c r="Z953" s="123"/>
    </row>
    <row r="954" spans="1:26" ht="17.25" customHeight="1">
      <c r="A954" s="123"/>
      <c r="B954" s="123"/>
      <c r="C954" s="123"/>
      <c r="D954" s="126"/>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3"/>
    </row>
    <row r="955" spans="1:26" ht="17.25" customHeight="1">
      <c r="A955" s="123"/>
      <c r="B955" s="123"/>
      <c r="C955" s="123"/>
      <c r="D955" s="126"/>
      <c r="E955" s="123"/>
      <c r="F955" s="123"/>
      <c r="G955" s="123"/>
      <c r="H955" s="123"/>
      <c r="I955" s="123"/>
      <c r="J955" s="123"/>
      <c r="K955" s="123"/>
      <c r="L955" s="123"/>
      <c r="M955" s="123"/>
      <c r="N955" s="123"/>
      <c r="O955" s="123"/>
      <c r="P955" s="123"/>
      <c r="Q955" s="123"/>
      <c r="R955" s="123"/>
      <c r="S955" s="123"/>
      <c r="T955" s="123"/>
      <c r="U955" s="123"/>
      <c r="V955" s="123"/>
      <c r="W955" s="123"/>
      <c r="X955" s="123"/>
      <c r="Y955" s="123"/>
      <c r="Z955" s="123"/>
    </row>
    <row r="956" spans="1:26" ht="17.25" customHeight="1">
      <c r="A956" s="123"/>
      <c r="B956" s="123"/>
      <c r="C956" s="123"/>
      <c r="D956" s="126"/>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row>
    <row r="957" spans="1:26" ht="17.25" customHeight="1">
      <c r="A957" s="123"/>
      <c r="B957" s="123"/>
      <c r="C957" s="123"/>
      <c r="D957" s="126"/>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row>
    <row r="958" spans="1:26" ht="17.25" customHeight="1">
      <c r="A958" s="123"/>
      <c r="B958" s="123"/>
      <c r="C958" s="123"/>
      <c r="D958" s="126"/>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row>
    <row r="959" spans="1:26" ht="17.25" customHeight="1">
      <c r="A959" s="123"/>
      <c r="B959" s="123"/>
      <c r="C959" s="123"/>
      <c r="D959" s="126"/>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row>
    <row r="960" spans="1:26" ht="17.25" customHeight="1">
      <c r="A960" s="123"/>
      <c r="B960" s="123"/>
      <c r="C960" s="123"/>
      <c r="D960" s="126"/>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row>
    <row r="961" spans="1:26" ht="17.25" customHeight="1">
      <c r="A961" s="123"/>
      <c r="B961" s="123"/>
      <c r="C961" s="123"/>
      <c r="D961" s="126"/>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row>
    <row r="962" spans="1:26" ht="17.25" customHeight="1">
      <c r="A962" s="123"/>
      <c r="B962" s="123"/>
      <c r="C962" s="123"/>
      <c r="D962" s="126"/>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row>
    <row r="963" spans="1:26" ht="17.25" customHeight="1">
      <c r="A963" s="123"/>
      <c r="B963" s="123"/>
      <c r="C963" s="123"/>
      <c r="D963" s="126"/>
      <c r="E963" s="123"/>
      <c r="F963" s="123"/>
      <c r="G963" s="123"/>
      <c r="H963" s="123"/>
      <c r="I963" s="123"/>
      <c r="J963" s="123"/>
      <c r="K963" s="123"/>
      <c r="L963" s="123"/>
      <c r="M963" s="123"/>
      <c r="N963" s="123"/>
      <c r="O963" s="123"/>
      <c r="P963" s="123"/>
      <c r="Q963" s="123"/>
      <c r="R963" s="123"/>
      <c r="S963" s="123"/>
      <c r="T963" s="123"/>
      <c r="U963" s="123"/>
      <c r="V963" s="123"/>
      <c r="W963" s="123"/>
      <c r="X963" s="123"/>
      <c r="Y963" s="123"/>
      <c r="Z963" s="123"/>
    </row>
    <row r="964" spans="1:26" ht="17.25" customHeight="1">
      <c r="A964" s="123"/>
      <c r="B964" s="123"/>
      <c r="C964" s="123"/>
      <c r="D964" s="126"/>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3"/>
    </row>
    <row r="965" spans="1:26" ht="17.25" customHeight="1">
      <c r="A965" s="123"/>
      <c r="B965" s="123"/>
      <c r="C965" s="123"/>
      <c r="D965" s="126"/>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row>
    <row r="966" spans="1:26" ht="17.25" customHeight="1">
      <c r="A966" s="123"/>
      <c r="B966" s="123"/>
      <c r="C966" s="123"/>
      <c r="D966" s="126"/>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row>
    <row r="967" spans="1:26" ht="17.25" customHeight="1">
      <c r="A967" s="123"/>
      <c r="B967" s="123"/>
      <c r="C967" s="123"/>
      <c r="D967" s="126"/>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row>
    <row r="968" spans="1:26" ht="17.25" customHeight="1">
      <c r="A968" s="123"/>
      <c r="B968" s="123"/>
      <c r="C968" s="123"/>
      <c r="D968" s="126"/>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row>
    <row r="969" spans="1:26" ht="17.25" customHeight="1">
      <c r="A969" s="123"/>
      <c r="B969" s="123"/>
      <c r="C969" s="123"/>
      <c r="D969" s="126"/>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row>
    <row r="970" spans="1:26" ht="17.25" customHeight="1">
      <c r="A970" s="123"/>
      <c r="B970" s="123"/>
      <c r="C970" s="123"/>
      <c r="D970" s="126"/>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row>
    <row r="971" spans="1:26" ht="17.25" customHeight="1">
      <c r="A971" s="123"/>
      <c r="B971" s="123"/>
      <c r="C971" s="123"/>
      <c r="D971" s="126"/>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row>
    <row r="972" spans="1:26" ht="17.25" customHeight="1">
      <c r="A972" s="123"/>
      <c r="B972" s="123"/>
      <c r="C972" s="123"/>
      <c r="D972" s="126"/>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row>
    <row r="973" spans="1:26" ht="17.25" customHeight="1">
      <c r="A973" s="123"/>
      <c r="B973" s="123"/>
      <c r="C973" s="123"/>
      <c r="D973" s="126"/>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row>
    <row r="974" spans="1:26" ht="17.25" customHeight="1">
      <c r="A974" s="123"/>
      <c r="B974" s="123"/>
      <c r="C974" s="123"/>
      <c r="D974" s="126"/>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3"/>
    </row>
    <row r="975" spans="1:26" ht="17.25" customHeight="1">
      <c r="A975" s="123"/>
      <c r="B975" s="123"/>
      <c r="C975" s="123"/>
      <c r="D975" s="126"/>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3"/>
    </row>
    <row r="976" spans="1:26" ht="17.25" customHeight="1">
      <c r="A976" s="123"/>
      <c r="B976" s="123"/>
      <c r="C976" s="123"/>
      <c r="D976" s="126"/>
      <c r="E976" s="123"/>
      <c r="F976" s="123"/>
      <c r="G976" s="123"/>
      <c r="H976" s="123"/>
      <c r="I976" s="123"/>
      <c r="J976" s="123"/>
      <c r="K976" s="123"/>
      <c r="L976" s="123"/>
      <c r="M976" s="123"/>
      <c r="N976" s="123"/>
      <c r="O976" s="123"/>
      <c r="P976" s="123"/>
      <c r="Q976" s="123"/>
      <c r="R976" s="123"/>
      <c r="S976" s="123"/>
      <c r="T976" s="123"/>
      <c r="U976" s="123"/>
      <c r="V976" s="123"/>
      <c r="W976" s="123"/>
      <c r="X976" s="123"/>
      <c r="Y976" s="123"/>
      <c r="Z976" s="123"/>
    </row>
    <row r="977" spans="1:26" ht="17.25" customHeight="1">
      <c r="A977" s="123"/>
      <c r="B977" s="123"/>
      <c r="C977" s="123"/>
      <c r="D977" s="126"/>
      <c r="E977" s="123"/>
      <c r="F977" s="123"/>
      <c r="G977" s="123"/>
      <c r="H977" s="123"/>
      <c r="I977" s="123"/>
      <c r="J977" s="123"/>
      <c r="K977" s="123"/>
      <c r="L977" s="123"/>
      <c r="M977" s="123"/>
      <c r="N977" s="123"/>
      <c r="O977" s="123"/>
      <c r="P977" s="123"/>
      <c r="Q977" s="123"/>
      <c r="R977" s="123"/>
      <c r="S977" s="123"/>
      <c r="T977" s="123"/>
      <c r="U977" s="123"/>
      <c r="V977" s="123"/>
      <c r="W977" s="123"/>
      <c r="X977" s="123"/>
      <c r="Y977" s="123"/>
      <c r="Z977" s="123"/>
    </row>
    <row r="978" spans="1:26" ht="17.25" customHeight="1">
      <c r="A978" s="123"/>
      <c r="B978" s="123"/>
      <c r="C978" s="123"/>
      <c r="D978" s="126"/>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3"/>
    </row>
    <row r="979" spans="1:26" ht="17.25" customHeight="1">
      <c r="A979" s="123"/>
      <c r="B979" s="123"/>
      <c r="C979" s="123"/>
      <c r="D979" s="126"/>
      <c r="E979" s="123"/>
      <c r="F979" s="123"/>
      <c r="G979" s="123"/>
      <c r="H979" s="123"/>
      <c r="I979" s="123"/>
      <c r="J979" s="123"/>
      <c r="K979" s="123"/>
      <c r="L979" s="123"/>
      <c r="M979" s="123"/>
      <c r="N979" s="123"/>
      <c r="O979" s="123"/>
      <c r="P979" s="123"/>
      <c r="Q979" s="123"/>
      <c r="R979" s="123"/>
      <c r="S979" s="123"/>
      <c r="T979" s="123"/>
      <c r="U979" s="123"/>
      <c r="V979" s="123"/>
      <c r="W979" s="123"/>
      <c r="X979" s="123"/>
      <c r="Y979" s="123"/>
      <c r="Z979" s="123"/>
    </row>
    <row r="980" spans="1:26" ht="17.25" customHeight="1">
      <c r="A980" s="123"/>
      <c r="B980" s="123"/>
      <c r="C980" s="123"/>
      <c r="D980" s="126"/>
      <c r="E980" s="123"/>
      <c r="F980" s="123"/>
      <c r="G980" s="123"/>
      <c r="H980" s="123"/>
      <c r="I980" s="123"/>
      <c r="J980" s="123"/>
      <c r="K980" s="123"/>
      <c r="L980" s="123"/>
      <c r="M980" s="123"/>
      <c r="N980" s="123"/>
      <c r="O980" s="123"/>
      <c r="P980" s="123"/>
      <c r="Q980" s="123"/>
      <c r="R980" s="123"/>
      <c r="S980" s="123"/>
      <c r="T980" s="123"/>
      <c r="U980" s="123"/>
      <c r="V980" s="123"/>
      <c r="W980" s="123"/>
      <c r="X980" s="123"/>
      <c r="Y980" s="123"/>
      <c r="Z980" s="123"/>
    </row>
    <row r="981" spans="1:26" ht="17.25" customHeight="1">
      <c r="A981" s="123"/>
      <c r="B981" s="123"/>
      <c r="C981" s="123"/>
      <c r="D981" s="126"/>
      <c r="E981" s="123"/>
      <c r="F981" s="123"/>
      <c r="G981" s="123"/>
      <c r="H981" s="123"/>
      <c r="I981" s="123"/>
      <c r="J981" s="123"/>
      <c r="K981" s="123"/>
      <c r="L981" s="123"/>
      <c r="M981" s="123"/>
      <c r="N981" s="123"/>
      <c r="O981" s="123"/>
      <c r="P981" s="123"/>
      <c r="Q981" s="123"/>
      <c r="R981" s="123"/>
      <c r="S981" s="123"/>
      <c r="T981" s="123"/>
      <c r="U981" s="123"/>
      <c r="V981" s="123"/>
      <c r="W981" s="123"/>
      <c r="X981" s="123"/>
      <c r="Y981" s="123"/>
      <c r="Z981" s="123"/>
    </row>
    <row r="982" spans="1:26" ht="17.25" customHeight="1">
      <c r="A982" s="123"/>
      <c r="B982" s="123"/>
      <c r="C982" s="123"/>
      <c r="D982" s="126"/>
      <c r="E982" s="123"/>
      <c r="F982" s="123"/>
      <c r="G982" s="123"/>
      <c r="H982" s="123"/>
      <c r="I982" s="123"/>
      <c r="J982" s="123"/>
      <c r="K982" s="123"/>
      <c r="L982" s="123"/>
      <c r="M982" s="123"/>
      <c r="N982" s="123"/>
      <c r="O982" s="123"/>
      <c r="P982" s="123"/>
      <c r="Q982" s="123"/>
      <c r="R982" s="123"/>
      <c r="S982" s="123"/>
      <c r="T982" s="123"/>
      <c r="U982" s="123"/>
      <c r="V982" s="123"/>
      <c r="W982" s="123"/>
      <c r="X982" s="123"/>
      <c r="Y982" s="123"/>
      <c r="Z982" s="123"/>
    </row>
    <row r="983" spans="1:26" ht="17.25" customHeight="1">
      <c r="A983" s="123"/>
      <c r="B983" s="123"/>
      <c r="C983" s="123"/>
      <c r="D983" s="126"/>
      <c r="E983" s="123"/>
      <c r="F983" s="123"/>
      <c r="G983" s="123"/>
      <c r="H983" s="123"/>
      <c r="I983" s="123"/>
      <c r="J983" s="123"/>
      <c r="K983" s="123"/>
      <c r="L983" s="123"/>
      <c r="M983" s="123"/>
      <c r="N983" s="123"/>
      <c r="O983" s="123"/>
      <c r="P983" s="123"/>
      <c r="Q983" s="123"/>
      <c r="R983" s="123"/>
      <c r="S983" s="123"/>
      <c r="T983" s="123"/>
      <c r="U983" s="123"/>
      <c r="V983" s="123"/>
      <c r="W983" s="123"/>
      <c r="X983" s="123"/>
      <c r="Y983" s="123"/>
      <c r="Z983" s="123"/>
    </row>
    <row r="984" spans="1:26" ht="17.25" customHeight="1">
      <c r="A984" s="123"/>
      <c r="B984" s="123"/>
      <c r="C984" s="123"/>
      <c r="D984" s="126"/>
      <c r="E984" s="123"/>
      <c r="F984" s="123"/>
      <c r="G984" s="123"/>
      <c r="H984" s="123"/>
      <c r="I984" s="123"/>
      <c r="J984" s="123"/>
      <c r="K984" s="123"/>
      <c r="L984" s="123"/>
      <c r="M984" s="123"/>
      <c r="N984" s="123"/>
      <c r="O984" s="123"/>
      <c r="P984" s="123"/>
      <c r="Q984" s="123"/>
      <c r="R984" s="123"/>
      <c r="S984" s="123"/>
      <c r="T984" s="123"/>
      <c r="U984" s="123"/>
      <c r="V984" s="123"/>
      <c r="W984" s="123"/>
      <c r="X984" s="123"/>
      <c r="Y984" s="123"/>
      <c r="Z984" s="123"/>
    </row>
    <row r="985" spans="1:26" ht="17.25" customHeight="1">
      <c r="A985" s="123"/>
      <c r="B985" s="123"/>
      <c r="C985" s="123"/>
      <c r="D985" s="126"/>
      <c r="E985" s="123"/>
      <c r="F985" s="123"/>
      <c r="G985" s="123"/>
      <c r="H985" s="123"/>
      <c r="I985" s="123"/>
      <c r="J985" s="123"/>
      <c r="K985" s="123"/>
      <c r="L985" s="123"/>
      <c r="M985" s="123"/>
      <c r="N985" s="123"/>
      <c r="O985" s="123"/>
      <c r="P985" s="123"/>
      <c r="Q985" s="123"/>
      <c r="R985" s="123"/>
      <c r="S985" s="123"/>
      <c r="T985" s="123"/>
      <c r="U985" s="123"/>
      <c r="V985" s="123"/>
      <c r="W985" s="123"/>
      <c r="X985" s="123"/>
      <c r="Y985" s="123"/>
      <c r="Z985" s="123"/>
    </row>
    <row r="986" spans="1:26" ht="17.25" customHeight="1">
      <c r="A986" s="123"/>
      <c r="B986" s="123"/>
      <c r="C986" s="123"/>
      <c r="D986" s="126"/>
      <c r="E986" s="123"/>
      <c r="F986" s="123"/>
      <c r="G986" s="123"/>
      <c r="H986" s="123"/>
      <c r="I986" s="123"/>
      <c r="J986" s="123"/>
      <c r="K986" s="123"/>
      <c r="L986" s="123"/>
      <c r="M986" s="123"/>
      <c r="N986" s="123"/>
      <c r="O986" s="123"/>
      <c r="P986" s="123"/>
      <c r="Q986" s="123"/>
      <c r="R986" s="123"/>
      <c r="S986" s="123"/>
      <c r="T986" s="123"/>
      <c r="U986" s="123"/>
      <c r="V986" s="123"/>
      <c r="W986" s="123"/>
      <c r="X986" s="123"/>
      <c r="Y986" s="123"/>
      <c r="Z986" s="123"/>
    </row>
    <row r="987" spans="1:26" ht="17.25" customHeight="1">
      <c r="A987" s="123"/>
      <c r="B987" s="123"/>
      <c r="C987" s="123"/>
      <c r="D987" s="126"/>
      <c r="E987" s="123"/>
      <c r="F987" s="123"/>
      <c r="G987" s="123"/>
      <c r="H987" s="123"/>
      <c r="I987" s="123"/>
      <c r="J987" s="123"/>
      <c r="K987" s="123"/>
      <c r="L987" s="123"/>
      <c r="M987" s="123"/>
      <c r="N987" s="123"/>
      <c r="O987" s="123"/>
      <c r="P987" s="123"/>
      <c r="Q987" s="123"/>
      <c r="R987" s="123"/>
      <c r="S987" s="123"/>
      <c r="T987" s="123"/>
      <c r="U987" s="123"/>
      <c r="V987" s="123"/>
      <c r="W987" s="123"/>
      <c r="X987" s="123"/>
      <c r="Y987" s="123"/>
      <c r="Z987" s="123"/>
    </row>
    <row r="988" spans="1:26" ht="17.25" customHeight="1">
      <c r="A988" s="123"/>
      <c r="B988" s="123"/>
      <c r="C988" s="123"/>
      <c r="D988" s="126"/>
      <c r="E988" s="123"/>
      <c r="F988" s="123"/>
      <c r="G988" s="123"/>
      <c r="H988" s="123"/>
      <c r="I988" s="123"/>
      <c r="J988" s="123"/>
      <c r="K988" s="123"/>
      <c r="L988" s="123"/>
      <c r="M988" s="123"/>
      <c r="N988" s="123"/>
      <c r="O988" s="123"/>
      <c r="P988" s="123"/>
      <c r="Q988" s="123"/>
      <c r="R988" s="123"/>
      <c r="S988" s="123"/>
      <c r="T988" s="123"/>
      <c r="U988" s="123"/>
      <c r="V988" s="123"/>
      <c r="W988" s="123"/>
      <c r="X988" s="123"/>
      <c r="Y988" s="123"/>
      <c r="Z988" s="123"/>
    </row>
    <row r="989" spans="1:26" ht="17.25" customHeight="1">
      <c r="A989" s="123"/>
      <c r="B989" s="123"/>
      <c r="C989" s="123"/>
      <c r="D989" s="126"/>
      <c r="E989" s="123"/>
      <c r="F989" s="123"/>
      <c r="G989" s="123"/>
      <c r="H989" s="123"/>
      <c r="I989" s="123"/>
      <c r="J989" s="123"/>
      <c r="K989" s="123"/>
      <c r="L989" s="123"/>
      <c r="M989" s="123"/>
      <c r="N989" s="123"/>
      <c r="O989" s="123"/>
      <c r="P989" s="123"/>
      <c r="Q989" s="123"/>
      <c r="R989" s="123"/>
      <c r="S989" s="123"/>
      <c r="T989" s="123"/>
      <c r="U989" s="123"/>
      <c r="V989" s="123"/>
      <c r="W989" s="123"/>
      <c r="X989" s="123"/>
      <c r="Y989" s="123"/>
      <c r="Z989" s="123"/>
    </row>
    <row r="990" spans="1:26" ht="17.25" customHeight="1">
      <c r="A990" s="123"/>
      <c r="B990" s="123"/>
      <c r="C990" s="123"/>
      <c r="D990" s="126"/>
      <c r="E990" s="123"/>
      <c r="F990" s="123"/>
      <c r="G990" s="123"/>
      <c r="H990" s="123"/>
      <c r="I990" s="123"/>
      <c r="J990" s="123"/>
      <c r="K990" s="123"/>
      <c r="L990" s="123"/>
      <c r="M990" s="123"/>
      <c r="N990" s="123"/>
      <c r="O990" s="123"/>
      <c r="P990" s="123"/>
      <c r="Q990" s="123"/>
      <c r="R990" s="123"/>
      <c r="S990" s="123"/>
      <c r="T990" s="123"/>
      <c r="U990" s="123"/>
      <c r="V990" s="123"/>
      <c r="W990" s="123"/>
      <c r="X990" s="123"/>
      <c r="Y990" s="123"/>
      <c r="Z990" s="123"/>
    </row>
    <row r="991" spans="1:26" ht="17.25" customHeight="1">
      <c r="A991" s="123"/>
      <c r="B991" s="123"/>
      <c r="C991" s="123"/>
      <c r="D991" s="126"/>
      <c r="E991" s="123"/>
      <c r="F991" s="123"/>
      <c r="G991" s="123"/>
      <c r="H991" s="123"/>
      <c r="I991" s="123"/>
      <c r="J991" s="123"/>
      <c r="K991" s="123"/>
      <c r="L991" s="123"/>
      <c r="M991" s="123"/>
      <c r="N991" s="123"/>
      <c r="O991" s="123"/>
      <c r="P991" s="123"/>
      <c r="Q991" s="123"/>
      <c r="R991" s="123"/>
      <c r="S991" s="123"/>
      <c r="T991" s="123"/>
      <c r="U991" s="123"/>
      <c r="V991" s="123"/>
      <c r="W991" s="123"/>
      <c r="X991" s="123"/>
      <c r="Y991" s="123"/>
      <c r="Z991" s="123"/>
    </row>
    <row r="992" spans="1:26" ht="17.25" customHeight="1">
      <c r="A992" s="123"/>
      <c r="B992" s="123"/>
      <c r="C992" s="123"/>
      <c r="D992" s="126"/>
      <c r="E992" s="123"/>
      <c r="F992" s="123"/>
      <c r="G992" s="123"/>
      <c r="H992" s="123"/>
      <c r="I992" s="123"/>
      <c r="J992" s="123"/>
      <c r="K992" s="123"/>
      <c r="L992" s="123"/>
      <c r="M992" s="123"/>
      <c r="N992" s="123"/>
      <c r="O992" s="123"/>
      <c r="P992" s="123"/>
      <c r="Q992" s="123"/>
      <c r="R992" s="123"/>
      <c r="S992" s="123"/>
      <c r="T992" s="123"/>
      <c r="U992" s="123"/>
      <c r="V992" s="123"/>
      <c r="W992" s="123"/>
      <c r="X992" s="123"/>
      <c r="Y992" s="123"/>
      <c r="Z992" s="123"/>
    </row>
    <row r="993" spans="1:26" ht="17.25" customHeight="1">
      <c r="A993" s="123"/>
      <c r="B993" s="123"/>
      <c r="C993" s="123"/>
      <c r="D993" s="126"/>
      <c r="E993" s="123"/>
      <c r="F993" s="123"/>
      <c r="G993" s="123"/>
      <c r="H993" s="123"/>
      <c r="I993" s="123"/>
      <c r="J993" s="123"/>
      <c r="K993" s="123"/>
      <c r="L993" s="123"/>
      <c r="M993" s="123"/>
      <c r="N993" s="123"/>
      <c r="O993" s="123"/>
      <c r="P993" s="123"/>
      <c r="Q993" s="123"/>
      <c r="R993" s="123"/>
      <c r="S993" s="123"/>
      <c r="T993" s="123"/>
      <c r="U993" s="123"/>
      <c r="V993" s="123"/>
      <c r="W993" s="123"/>
      <c r="X993" s="123"/>
      <c r="Y993" s="123"/>
      <c r="Z993" s="123"/>
    </row>
    <row r="994" spans="1:26" ht="17.25" customHeight="1">
      <c r="A994" s="123"/>
      <c r="B994" s="123"/>
      <c r="C994" s="123"/>
      <c r="D994" s="126"/>
      <c r="E994" s="123"/>
      <c r="F994" s="123"/>
      <c r="G994" s="123"/>
      <c r="H994" s="123"/>
      <c r="I994" s="123"/>
      <c r="J994" s="123"/>
      <c r="K994" s="123"/>
      <c r="L994" s="123"/>
      <c r="M994" s="123"/>
      <c r="N994" s="123"/>
      <c r="O994" s="123"/>
      <c r="P994" s="123"/>
      <c r="Q994" s="123"/>
      <c r="R994" s="123"/>
      <c r="S994" s="123"/>
      <c r="T994" s="123"/>
      <c r="U994" s="123"/>
      <c r="V994" s="123"/>
      <c r="W994" s="123"/>
      <c r="X994" s="123"/>
      <c r="Y994" s="123"/>
      <c r="Z994" s="123"/>
    </row>
    <row r="995" spans="1:26" ht="17.25" customHeight="1">
      <c r="A995" s="123"/>
      <c r="B995" s="123"/>
      <c r="C995" s="123"/>
      <c r="D995" s="126"/>
      <c r="E995" s="123"/>
      <c r="F995" s="123"/>
      <c r="G995" s="123"/>
      <c r="H995" s="123"/>
      <c r="I995" s="123"/>
      <c r="J995" s="123"/>
      <c r="K995" s="123"/>
      <c r="L995" s="123"/>
      <c r="M995" s="123"/>
      <c r="N995" s="123"/>
      <c r="O995" s="123"/>
      <c r="P995" s="123"/>
      <c r="Q995" s="123"/>
      <c r="R995" s="123"/>
      <c r="S995" s="123"/>
      <c r="T995" s="123"/>
      <c r="U995" s="123"/>
      <c r="V995" s="123"/>
      <c r="W995" s="123"/>
      <c r="X995" s="123"/>
      <c r="Y995" s="123"/>
      <c r="Z995" s="123"/>
    </row>
    <row r="996" spans="1:26" ht="17.25" customHeight="1">
      <c r="A996" s="123"/>
      <c r="B996" s="123"/>
      <c r="C996" s="123"/>
      <c r="D996" s="126"/>
      <c r="E996" s="123"/>
      <c r="F996" s="123"/>
      <c r="G996" s="123"/>
      <c r="H996" s="123"/>
      <c r="I996" s="123"/>
      <c r="J996" s="123"/>
      <c r="K996" s="123"/>
      <c r="L996" s="123"/>
      <c r="M996" s="123"/>
      <c r="N996" s="123"/>
      <c r="O996" s="123"/>
      <c r="P996" s="123"/>
      <c r="Q996" s="123"/>
      <c r="R996" s="123"/>
      <c r="S996" s="123"/>
      <c r="T996" s="123"/>
      <c r="U996" s="123"/>
      <c r="V996" s="123"/>
      <c r="W996" s="123"/>
      <c r="X996" s="123"/>
      <c r="Y996" s="123"/>
      <c r="Z996" s="123"/>
    </row>
    <row r="997" spans="1:26" ht="17.25" customHeight="1">
      <c r="A997" s="123"/>
      <c r="B997" s="123"/>
      <c r="C997" s="123"/>
      <c r="D997" s="126"/>
      <c r="E997" s="123"/>
      <c r="F997" s="123"/>
      <c r="G997" s="123"/>
      <c r="H997" s="123"/>
      <c r="I997" s="123"/>
      <c r="J997" s="123"/>
      <c r="K997" s="123"/>
      <c r="L997" s="123"/>
      <c r="M997" s="123"/>
      <c r="N997" s="123"/>
      <c r="O997" s="123"/>
      <c r="P997" s="123"/>
      <c r="Q997" s="123"/>
      <c r="R997" s="123"/>
      <c r="S997" s="123"/>
      <c r="T997" s="123"/>
      <c r="U997" s="123"/>
      <c r="V997" s="123"/>
      <c r="W997" s="123"/>
      <c r="X997" s="123"/>
      <c r="Y997" s="123"/>
      <c r="Z997" s="123"/>
    </row>
    <row r="998" spans="1:26" ht="17.25" customHeight="1">
      <c r="A998" s="123"/>
      <c r="B998" s="123"/>
      <c r="C998" s="123"/>
      <c r="D998" s="126"/>
      <c r="E998" s="123"/>
      <c r="F998" s="123"/>
      <c r="G998" s="123"/>
      <c r="H998" s="123"/>
      <c r="I998" s="123"/>
      <c r="J998" s="123"/>
      <c r="K998" s="123"/>
      <c r="L998" s="123"/>
      <c r="M998" s="123"/>
      <c r="N998" s="123"/>
      <c r="O998" s="123"/>
      <c r="P998" s="123"/>
      <c r="Q998" s="123"/>
      <c r="R998" s="123"/>
      <c r="S998" s="123"/>
      <c r="T998" s="123"/>
      <c r="U998" s="123"/>
      <c r="V998" s="123"/>
      <c r="W998" s="123"/>
      <c r="X998" s="123"/>
      <c r="Y998" s="123"/>
      <c r="Z998" s="123"/>
    </row>
    <row r="999" spans="1:26" ht="17.25" customHeight="1">
      <c r="A999" s="123"/>
      <c r="B999" s="123"/>
      <c r="C999" s="123"/>
      <c r="D999" s="126"/>
      <c r="E999" s="123"/>
      <c r="F999" s="123"/>
      <c r="G999" s="123"/>
      <c r="H999" s="123"/>
      <c r="I999" s="123"/>
      <c r="J999" s="123"/>
      <c r="K999" s="123"/>
      <c r="L999" s="123"/>
      <c r="M999" s="123"/>
      <c r="N999" s="123"/>
      <c r="O999" s="123"/>
      <c r="P999" s="123"/>
      <c r="Q999" s="123"/>
      <c r="R999" s="123"/>
      <c r="S999" s="123"/>
      <c r="T999" s="123"/>
      <c r="U999" s="123"/>
      <c r="V999" s="123"/>
      <c r="W999" s="123"/>
      <c r="X999" s="123"/>
      <c r="Y999" s="123"/>
      <c r="Z999" s="123"/>
    </row>
    <row r="1000" spans="1:26" ht="17.25" customHeight="1">
      <c r="A1000" s="123"/>
      <c r="B1000" s="123"/>
      <c r="C1000" s="123"/>
      <c r="D1000" s="126"/>
      <c r="E1000" s="123"/>
      <c r="F1000" s="123"/>
      <c r="G1000" s="123"/>
      <c r="H1000" s="123"/>
      <c r="I1000" s="123"/>
      <c r="J1000" s="123"/>
      <c r="K1000" s="123"/>
      <c r="L1000" s="123"/>
      <c r="M1000" s="123"/>
      <c r="N1000" s="123"/>
      <c r="O1000" s="123"/>
      <c r="P1000" s="123"/>
      <c r="Q1000" s="123"/>
      <c r="R1000" s="123"/>
      <c r="S1000" s="123"/>
      <c r="T1000" s="123"/>
      <c r="U1000" s="123"/>
      <c r="V1000" s="123"/>
      <c r="W1000" s="123"/>
      <c r="X1000" s="123"/>
      <c r="Y1000" s="123"/>
      <c r="Z1000" s="123"/>
    </row>
  </sheetData>
  <mergeCells count="19">
    <mergeCell ref="B35:F38"/>
    <mergeCell ref="B39:F39"/>
    <mergeCell ref="B40:F40"/>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1CD11-F6C1-4932-A81E-871F9C57D38E}">
  <dimension ref="A1:H31"/>
  <sheetViews>
    <sheetView topLeftCell="A25" zoomScale="80" zoomScaleNormal="80" workbookViewId="0">
      <selection activeCell="B6" sqref="B6:C6"/>
    </sheetView>
  </sheetViews>
  <sheetFormatPr baseColWidth="10" defaultColWidth="8" defaultRowHeight="12.75"/>
  <cols>
    <col min="1" max="1" width="26.5703125" style="352" customWidth="1"/>
    <col min="2" max="2" width="17" style="352" customWidth="1"/>
    <col min="3" max="3" width="21" style="352" customWidth="1"/>
    <col min="4" max="4" width="20" style="352" customWidth="1"/>
    <col min="5" max="5" width="25.7109375" style="352" customWidth="1"/>
    <col min="6" max="6" width="33" style="352" customWidth="1"/>
    <col min="7" max="7" width="17" style="352" customWidth="1"/>
    <col min="8" max="8" width="17.85546875" style="352" customWidth="1"/>
    <col min="9" max="16384" width="8" style="352"/>
  </cols>
  <sheetData>
    <row r="1" spans="1:8" ht="18" customHeight="1">
      <c r="A1" s="552"/>
      <c r="B1" s="555" t="s">
        <v>2822</v>
      </c>
      <c r="C1" s="556"/>
      <c r="D1" s="556"/>
      <c r="E1" s="556"/>
      <c r="F1" s="556"/>
      <c r="G1" s="556"/>
      <c r="H1" s="557"/>
    </row>
    <row r="2" spans="1:8" ht="12" customHeight="1">
      <c r="A2" s="553"/>
      <c r="B2" s="558" t="s">
        <v>2823</v>
      </c>
      <c r="C2" s="559"/>
      <c r="D2" s="559"/>
      <c r="E2" s="559"/>
      <c r="F2" s="559"/>
      <c r="G2" s="559"/>
      <c r="H2" s="560"/>
    </row>
    <row r="3" spans="1:8" ht="12" customHeight="1">
      <c r="A3" s="553"/>
      <c r="B3" s="555" t="s">
        <v>2824</v>
      </c>
      <c r="C3" s="556"/>
      <c r="D3" s="556"/>
      <c r="E3" s="556"/>
      <c r="F3" s="556"/>
      <c r="G3" s="556"/>
      <c r="H3" s="557"/>
    </row>
    <row r="4" spans="1:8" ht="14.1" customHeight="1">
      <c r="A4" s="553"/>
      <c r="B4" s="561" t="s">
        <v>2825</v>
      </c>
      <c r="C4" s="562"/>
      <c r="D4" s="561" t="s">
        <v>2826</v>
      </c>
      <c r="E4" s="562"/>
      <c r="F4" s="353"/>
      <c r="G4" s="561" t="s">
        <v>2827</v>
      </c>
      <c r="H4" s="562"/>
    </row>
    <row r="5" spans="1:8" ht="15" customHeight="1">
      <c r="A5" s="554"/>
      <c r="B5" s="563" t="s">
        <v>2828</v>
      </c>
      <c r="C5" s="564"/>
      <c r="D5" s="565">
        <v>2</v>
      </c>
      <c r="E5" s="566"/>
      <c r="F5" s="354"/>
      <c r="G5" s="567"/>
      <c r="H5" s="568"/>
    </row>
    <row r="6" spans="1:8" ht="13.5">
      <c r="A6" s="355" t="s">
        <v>2829</v>
      </c>
      <c r="B6" s="569" t="s">
        <v>2890</v>
      </c>
      <c r="C6" s="570"/>
      <c r="D6" s="355" t="s">
        <v>2830</v>
      </c>
      <c r="E6" s="356" t="s">
        <v>2831</v>
      </c>
      <c r="F6" s="355" t="s">
        <v>2832</v>
      </c>
      <c r="G6" s="571" t="s">
        <v>2833</v>
      </c>
      <c r="H6" s="572"/>
    </row>
    <row r="7" spans="1:8" ht="13.5">
      <c r="A7" s="355" t="s">
        <v>2834</v>
      </c>
      <c r="B7" s="573" t="s">
        <v>2835</v>
      </c>
      <c r="C7" s="574"/>
      <c r="D7" s="574"/>
      <c r="E7" s="574"/>
      <c r="F7" s="574"/>
      <c r="G7" s="574"/>
      <c r="H7" s="570"/>
    </row>
    <row r="8" spans="1:8" ht="25.5">
      <c r="A8" s="355" t="s">
        <v>2836</v>
      </c>
      <c r="B8" s="567" t="s">
        <v>2837</v>
      </c>
      <c r="C8" s="575"/>
      <c r="D8" s="575"/>
      <c r="E8" s="575"/>
      <c r="F8" s="575"/>
      <c r="G8" s="575"/>
      <c r="H8" s="568"/>
    </row>
    <row r="9" spans="1:8" ht="25.5">
      <c r="A9" s="357" t="s">
        <v>2838</v>
      </c>
      <c r="B9" s="576" t="s">
        <v>2839</v>
      </c>
      <c r="C9" s="577"/>
      <c r="D9" s="577"/>
      <c r="E9" s="577"/>
      <c r="F9" s="577"/>
      <c r="G9" s="577"/>
      <c r="H9" s="578"/>
    </row>
    <row r="10" spans="1:8" ht="13.5">
      <c r="A10" s="358" t="s">
        <v>2840</v>
      </c>
      <c r="B10" s="551">
        <v>45884</v>
      </c>
      <c r="C10" s="551"/>
      <c r="D10" s="551"/>
      <c r="E10" s="551"/>
      <c r="F10" s="551"/>
      <c r="G10" s="551"/>
      <c r="H10" s="551"/>
    </row>
    <row r="11" spans="1:8" ht="25.5">
      <c r="A11" s="359" t="s">
        <v>2841</v>
      </c>
      <c r="B11" s="360" t="s">
        <v>2842</v>
      </c>
      <c r="C11" s="359" t="s">
        <v>2843</v>
      </c>
      <c r="D11" s="359" t="s">
        <v>2844</v>
      </c>
      <c r="E11" s="361" t="s">
        <v>2845</v>
      </c>
      <c r="F11" s="359" t="s">
        <v>2846</v>
      </c>
      <c r="G11" s="359" t="s">
        <v>2847</v>
      </c>
      <c r="H11" s="359" t="s">
        <v>2848</v>
      </c>
    </row>
    <row r="12" spans="1:8" ht="18">
      <c r="A12" s="362" t="s">
        <v>2849</v>
      </c>
      <c r="B12" s="362" t="s">
        <v>529</v>
      </c>
      <c r="C12" s="363">
        <v>1991</v>
      </c>
      <c r="D12" s="363">
        <v>65</v>
      </c>
      <c r="E12" s="364" t="s">
        <v>2850</v>
      </c>
      <c r="F12" s="365" t="s">
        <v>2851</v>
      </c>
      <c r="G12" s="365" t="s">
        <v>2852</v>
      </c>
      <c r="H12" s="362" t="s">
        <v>2849</v>
      </c>
    </row>
    <row r="13" spans="1:8" ht="63">
      <c r="A13" s="362" t="s">
        <v>2849</v>
      </c>
      <c r="B13" s="362" t="s">
        <v>473</v>
      </c>
      <c r="C13" s="362" t="s">
        <v>2853</v>
      </c>
      <c r="D13" s="362" t="s">
        <v>574</v>
      </c>
      <c r="E13" s="364" t="s">
        <v>2854</v>
      </c>
      <c r="F13" s="365" t="s">
        <v>2851</v>
      </c>
      <c r="G13" s="365" t="s">
        <v>2855</v>
      </c>
      <c r="H13" s="362" t="s">
        <v>2849</v>
      </c>
    </row>
    <row r="14" spans="1:8" ht="27">
      <c r="A14" s="362" t="s">
        <v>2849</v>
      </c>
      <c r="B14" s="362" t="s">
        <v>473</v>
      </c>
      <c r="C14" s="362" t="s">
        <v>2856</v>
      </c>
      <c r="D14" s="362" t="s">
        <v>574</v>
      </c>
      <c r="E14" s="364" t="s">
        <v>2857</v>
      </c>
      <c r="F14" s="365" t="s">
        <v>2851</v>
      </c>
      <c r="G14" s="365" t="s">
        <v>2855</v>
      </c>
      <c r="H14" s="362" t="s">
        <v>2849</v>
      </c>
    </row>
    <row r="15" spans="1:8" ht="27">
      <c r="A15" s="362" t="s">
        <v>2849</v>
      </c>
      <c r="B15" s="362" t="s">
        <v>473</v>
      </c>
      <c r="C15" s="362" t="s">
        <v>2858</v>
      </c>
      <c r="D15" s="362" t="s">
        <v>574</v>
      </c>
      <c r="E15" s="364" t="s">
        <v>2859</v>
      </c>
      <c r="F15" s="365" t="s">
        <v>2851</v>
      </c>
      <c r="G15" s="365" t="s">
        <v>2855</v>
      </c>
      <c r="H15" s="362" t="s">
        <v>2849</v>
      </c>
    </row>
    <row r="16" spans="1:8" ht="54">
      <c r="A16" s="366" t="s">
        <v>2849</v>
      </c>
      <c r="B16" s="366" t="s">
        <v>473</v>
      </c>
      <c r="C16" s="366" t="s">
        <v>2860</v>
      </c>
      <c r="D16" s="366" t="s">
        <v>574</v>
      </c>
      <c r="E16" s="365" t="s">
        <v>2861</v>
      </c>
      <c r="F16" s="367" t="s">
        <v>2862</v>
      </c>
      <c r="G16" s="365" t="s">
        <v>2855</v>
      </c>
      <c r="H16" s="362" t="s">
        <v>2849</v>
      </c>
    </row>
    <row r="17" spans="1:8" ht="54">
      <c r="A17" s="366" t="s">
        <v>2849</v>
      </c>
      <c r="B17" s="366" t="s">
        <v>473</v>
      </c>
      <c r="C17" s="366" t="s">
        <v>2863</v>
      </c>
      <c r="D17" s="366" t="s">
        <v>574</v>
      </c>
      <c r="E17" s="365" t="s">
        <v>2864</v>
      </c>
      <c r="F17" s="367" t="s">
        <v>2862</v>
      </c>
      <c r="G17" s="365" t="s">
        <v>2855</v>
      </c>
      <c r="H17" s="362" t="s">
        <v>2849</v>
      </c>
    </row>
    <row r="18" spans="1:8" ht="27">
      <c r="A18" s="362" t="s">
        <v>2849</v>
      </c>
      <c r="B18" s="362" t="s">
        <v>473</v>
      </c>
      <c r="C18" s="362" t="s">
        <v>461</v>
      </c>
      <c r="D18" s="362" t="s">
        <v>574</v>
      </c>
      <c r="E18" s="365" t="s">
        <v>2865</v>
      </c>
      <c r="F18" s="367" t="s">
        <v>2862</v>
      </c>
      <c r="G18" s="365" t="s">
        <v>2855</v>
      </c>
      <c r="H18" s="362" t="s">
        <v>2849</v>
      </c>
    </row>
    <row r="19" spans="1:8" ht="27">
      <c r="A19" s="362" t="s">
        <v>2849</v>
      </c>
      <c r="B19" s="362" t="s">
        <v>473</v>
      </c>
      <c r="C19" s="365" t="s">
        <v>2866</v>
      </c>
      <c r="D19" s="362" t="s">
        <v>574</v>
      </c>
      <c r="E19" s="365" t="s">
        <v>2867</v>
      </c>
      <c r="F19" s="367" t="s">
        <v>2862</v>
      </c>
      <c r="G19" s="365" t="s">
        <v>2855</v>
      </c>
      <c r="H19" s="362" t="s">
        <v>2849</v>
      </c>
    </row>
    <row r="20" spans="1:8" ht="36">
      <c r="A20" s="362" t="s">
        <v>2849</v>
      </c>
      <c r="B20" s="362" t="s">
        <v>490</v>
      </c>
      <c r="C20" s="362" t="s">
        <v>2868</v>
      </c>
      <c r="D20" s="362" t="s">
        <v>574</v>
      </c>
      <c r="E20" s="365" t="s">
        <v>2869</v>
      </c>
      <c r="F20" s="368" t="s">
        <v>508</v>
      </c>
      <c r="G20" s="362" t="s">
        <v>2870</v>
      </c>
      <c r="H20" s="362" t="s">
        <v>2849</v>
      </c>
    </row>
    <row r="21" spans="1:8" ht="144">
      <c r="A21" s="366" t="s">
        <v>2849</v>
      </c>
      <c r="B21" s="366" t="s">
        <v>490</v>
      </c>
      <c r="C21" s="365" t="s">
        <v>2871</v>
      </c>
      <c r="D21" s="366" t="s">
        <v>574</v>
      </c>
      <c r="E21" s="365" t="s">
        <v>2872</v>
      </c>
      <c r="F21" s="367" t="s">
        <v>2873</v>
      </c>
      <c r="G21" s="365" t="s">
        <v>2874</v>
      </c>
      <c r="H21" s="362" t="s">
        <v>2849</v>
      </c>
    </row>
    <row r="22" spans="1:8" ht="36">
      <c r="A22" s="366" t="s">
        <v>2849</v>
      </c>
      <c r="B22" s="366" t="s">
        <v>490</v>
      </c>
      <c r="C22" s="366" t="s">
        <v>2875</v>
      </c>
      <c r="D22" s="366" t="s">
        <v>574</v>
      </c>
      <c r="E22" s="365" t="s">
        <v>2876</v>
      </c>
      <c r="F22" s="368" t="s">
        <v>508</v>
      </c>
      <c r="G22" s="365" t="s">
        <v>2874</v>
      </c>
      <c r="H22" s="362" t="s">
        <v>2849</v>
      </c>
    </row>
    <row r="23" spans="1:8" ht="45">
      <c r="A23" s="362" t="s">
        <v>2849</v>
      </c>
      <c r="B23" s="362" t="s">
        <v>490</v>
      </c>
      <c r="C23" s="362" t="s">
        <v>2877</v>
      </c>
      <c r="D23" s="362" t="s">
        <v>574</v>
      </c>
      <c r="E23" s="365" t="s">
        <v>2878</v>
      </c>
      <c r="F23" s="367" t="s">
        <v>2879</v>
      </c>
      <c r="G23" s="365" t="s">
        <v>2874</v>
      </c>
      <c r="H23" s="362" t="s">
        <v>2849</v>
      </c>
    </row>
    <row r="24" spans="1:8" ht="27">
      <c r="A24" s="366" t="s">
        <v>2849</v>
      </c>
      <c r="B24" s="366" t="s">
        <v>516</v>
      </c>
      <c r="C24" s="366" t="s">
        <v>2880</v>
      </c>
      <c r="D24" s="366" t="s">
        <v>574</v>
      </c>
      <c r="E24" s="365" t="s">
        <v>2881</v>
      </c>
      <c r="F24" s="367" t="s">
        <v>2862</v>
      </c>
      <c r="G24" s="365" t="s">
        <v>2882</v>
      </c>
      <c r="H24" s="362" t="s">
        <v>2849</v>
      </c>
    </row>
    <row r="25" spans="1:8" ht="45">
      <c r="A25" s="366" t="s">
        <v>2849</v>
      </c>
      <c r="B25" s="366" t="s">
        <v>516</v>
      </c>
      <c r="C25" s="366" t="s">
        <v>2883</v>
      </c>
      <c r="D25" s="366" t="s">
        <v>574</v>
      </c>
      <c r="E25" s="365" t="s">
        <v>2884</v>
      </c>
      <c r="F25" s="367" t="s">
        <v>2862</v>
      </c>
      <c r="G25" s="365" t="s">
        <v>2885</v>
      </c>
      <c r="H25" s="362" t="s">
        <v>2849</v>
      </c>
    </row>
    <row r="26" spans="1:8" ht="45">
      <c r="A26" s="366" t="s">
        <v>2849</v>
      </c>
      <c r="B26" s="366" t="s">
        <v>516</v>
      </c>
      <c r="C26" s="365" t="s">
        <v>2886</v>
      </c>
      <c r="D26" s="366" t="s">
        <v>574</v>
      </c>
      <c r="E26" s="365" t="s">
        <v>2887</v>
      </c>
      <c r="F26" s="367" t="s">
        <v>2862</v>
      </c>
      <c r="G26" s="365" t="s">
        <v>2885</v>
      </c>
      <c r="H26" s="362" t="s">
        <v>2849</v>
      </c>
    </row>
    <row r="27" spans="1:8" ht="12" customHeight="1"/>
    <row r="28" spans="1:8" ht="12" customHeight="1"/>
    <row r="29" spans="1:8" ht="13.5">
      <c r="E29" s="369" t="s">
        <v>2888</v>
      </c>
    </row>
    <row r="30" spans="1:8" ht="13.5">
      <c r="E30" s="369" t="s">
        <v>2889</v>
      </c>
    </row>
    <row r="31" spans="1:8" ht="13.5">
      <c r="E31" s="369" t="s">
        <v>2835</v>
      </c>
    </row>
  </sheetData>
  <mergeCells count="16">
    <mergeCell ref="B10:H10"/>
    <mergeCell ref="A1:A5"/>
    <mergeCell ref="B1:H1"/>
    <mergeCell ref="B2:H2"/>
    <mergeCell ref="B3:H3"/>
    <mergeCell ref="B4:C4"/>
    <mergeCell ref="D4:E4"/>
    <mergeCell ref="G4:H4"/>
    <mergeCell ref="B5:C5"/>
    <mergeCell ref="D5:E5"/>
    <mergeCell ref="G5:H5"/>
    <mergeCell ref="B6:C6"/>
    <mergeCell ref="G6:H6"/>
    <mergeCell ref="B7:H7"/>
    <mergeCell ref="B8:H8"/>
    <mergeCell ref="B9:H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E09F1-B971-41C0-8629-7345FAA1F12A}">
  <dimension ref="A1:H148"/>
  <sheetViews>
    <sheetView topLeftCell="A43" workbookViewId="0">
      <selection activeCell="B11" sqref="B11:C11"/>
    </sheetView>
  </sheetViews>
  <sheetFormatPr baseColWidth="10" defaultColWidth="11.42578125" defaultRowHeight="17.25"/>
  <cols>
    <col min="1" max="1" width="46.85546875" style="8" bestFit="1" customWidth="1"/>
    <col min="2" max="2" width="21" style="8" customWidth="1"/>
    <col min="3" max="3" width="24.85546875" style="8" customWidth="1"/>
    <col min="4" max="4" width="24.5703125" style="8" customWidth="1"/>
    <col min="5" max="5" width="33.42578125" style="8" customWidth="1"/>
    <col min="6" max="6" width="40.140625" style="8" customWidth="1"/>
    <col min="7" max="7" width="20.85546875" style="8" customWidth="1"/>
    <col min="8" max="8" width="22.42578125" style="8" customWidth="1"/>
    <col min="9" max="16384" width="11.42578125" style="8"/>
  </cols>
  <sheetData>
    <row r="1" spans="1:8" ht="25.5" customHeight="1">
      <c r="A1" s="581"/>
      <c r="B1" s="582" t="s">
        <v>8</v>
      </c>
      <c r="C1" s="583"/>
      <c r="D1" s="583"/>
      <c r="E1" s="583"/>
      <c r="F1" s="583"/>
      <c r="G1" s="583"/>
      <c r="H1" s="584"/>
    </row>
    <row r="2" spans="1:8">
      <c r="A2" s="581"/>
      <c r="B2" s="585" t="s">
        <v>9</v>
      </c>
      <c r="C2" s="586"/>
      <c r="D2" s="586"/>
      <c r="E2" s="586"/>
      <c r="F2" s="586"/>
      <c r="G2" s="586"/>
      <c r="H2" s="587"/>
    </row>
    <row r="3" spans="1:8">
      <c r="A3" s="581"/>
      <c r="B3" s="582" t="s">
        <v>10</v>
      </c>
      <c r="C3" s="583"/>
      <c r="D3" s="583"/>
      <c r="E3" s="583"/>
      <c r="F3" s="583"/>
      <c r="G3" s="583"/>
      <c r="H3" s="584"/>
    </row>
    <row r="4" spans="1:8" ht="19.5" customHeight="1">
      <c r="A4" s="581"/>
      <c r="B4" s="588" t="s">
        <v>11</v>
      </c>
      <c r="C4" s="589"/>
      <c r="D4" s="588" t="s">
        <v>12</v>
      </c>
      <c r="E4" s="589"/>
      <c r="F4" s="2" t="s">
        <v>21</v>
      </c>
      <c r="G4" s="588" t="s">
        <v>20</v>
      </c>
      <c r="H4" s="589"/>
    </row>
    <row r="5" spans="1:8" ht="21" customHeight="1">
      <c r="A5" s="581"/>
      <c r="B5" s="590">
        <v>45399</v>
      </c>
      <c r="C5" s="580"/>
      <c r="D5" s="591" t="s">
        <v>22</v>
      </c>
      <c r="E5" s="592"/>
      <c r="F5" s="3" t="s">
        <v>13</v>
      </c>
      <c r="G5" s="579"/>
      <c r="H5" s="580"/>
    </row>
    <row r="6" spans="1:8" ht="7.5" customHeight="1">
      <c r="A6" s="9"/>
      <c r="B6" s="5"/>
      <c r="C6" s="6"/>
      <c r="D6" s="7"/>
      <c r="E6" s="7"/>
      <c r="F6" s="6"/>
      <c r="G6" s="6"/>
      <c r="H6" s="6"/>
    </row>
    <row r="7" spans="1:8" ht="21" customHeight="1">
      <c r="A7" s="24" t="s">
        <v>15</v>
      </c>
      <c r="B7" s="536" t="s">
        <v>3653</v>
      </c>
      <c r="C7" s="536"/>
      <c r="D7" s="24" t="s">
        <v>16</v>
      </c>
      <c r="E7" s="25" t="s">
        <v>3654</v>
      </c>
      <c r="F7" s="24" t="s">
        <v>17</v>
      </c>
      <c r="G7" s="536" t="s">
        <v>3655</v>
      </c>
      <c r="H7" s="536"/>
    </row>
    <row r="8" spans="1:8" ht="21" customHeight="1">
      <c r="A8" s="24" t="s">
        <v>18</v>
      </c>
      <c r="B8" s="645" t="s">
        <v>3656</v>
      </c>
      <c r="C8" s="646"/>
      <c r="D8" s="646"/>
      <c r="E8" s="646"/>
      <c r="F8" s="646"/>
      <c r="G8" s="646"/>
      <c r="H8" s="647"/>
    </row>
    <row r="9" spans="1:8" ht="38.25" customHeight="1">
      <c r="A9" s="24" t="s">
        <v>19</v>
      </c>
      <c r="B9" s="794" t="s">
        <v>3657</v>
      </c>
      <c r="C9" s="795"/>
      <c r="D9" s="795"/>
      <c r="E9" s="795"/>
      <c r="F9" s="795"/>
      <c r="G9" s="795"/>
      <c r="H9" s="796"/>
    </row>
    <row r="10" spans="1:8" ht="60.75" customHeight="1">
      <c r="A10" s="24" t="s">
        <v>23</v>
      </c>
      <c r="B10" s="533" t="s">
        <v>3658</v>
      </c>
      <c r="C10" s="534"/>
      <c r="D10" s="534"/>
      <c r="E10" s="534"/>
      <c r="F10" s="534"/>
      <c r="G10" s="534"/>
      <c r="H10" s="535"/>
    </row>
    <row r="11" spans="1:8">
      <c r="A11" s="23" t="s">
        <v>6</v>
      </c>
      <c r="B11" s="594">
        <v>45911</v>
      </c>
      <c r="C11" s="595"/>
      <c r="D11" s="4"/>
      <c r="E11" s="4"/>
      <c r="F11" s="4"/>
      <c r="G11" s="4"/>
      <c r="H11" s="11"/>
    </row>
    <row r="12" spans="1:8" ht="28.5" customHeight="1">
      <c r="A12" s="22" t="s">
        <v>14</v>
      </c>
      <c r="B12" s="22" t="s">
        <v>7</v>
      </c>
      <c r="C12" s="22" t="s">
        <v>0</v>
      </c>
      <c r="D12" s="22" t="s">
        <v>1</v>
      </c>
      <c r="E12" s="22" t="s">
        <v>2</v>
      </c>
      <c r="F12" s="22" t="s">
        <v>4</v>
      </c>
      <c r="G12" s="22" t="s">
        <v>3</v>
      </c>
      <c r="H12" s="22" t="s">
        <v>5</v>
      </c>
    </row>
    <row r="13" spans="1:8" ht="54">
      <c r="A13" s="641" t="s">
        <v>3659</v>
      </c>
      <c r="B13" s="519" t="s">
        <v>447</v>
      </c>
      <c r="C13" s="519" t="s">
        <v>3660</v>
      </c>
      <c r="D13" s="519" t="s">
        <v>3661</v>
      </c>
      <c r="E13" s="519" t="s">
        <v>3662</v>
      </c>
      <c r="F13" s="519" t="s">
        <v>3663</v>
      </c>
      <c r="G13" s="519" t="s">
        <v>3664</v>
      </c>
      <c r="H13" s="519" t="s">
        <v>738</v>
      </c>
    </row>
    <row r="14" spans="1:8" ht="67.5">
      <c r="A14" s="642"/>
      <c r="B14" s="519" t="s">
        <v>329</v>
      </c>
      <c r="C14" s="519" t="s">
        <v>3665</v>
      </c>
      <c r="D14" s="519" t="s">
        <v>3666</v>
      </c>
      <c r="E14" s="519" t="s">
        <v>3667</v>
      </c>
      <c r="F14" s="519" t="s">
        <v>3663</v>
      </c>
      <c r="G14" s="519" t="s">
        <v>3668</v>
      </c>
      <c r="H14" s="519" t="s">
        <v>738</v>
      </c>
    </row>
    <row r="15" spans="1:8" ht="17.25" hidden="1" customHeight="1">
      <c r="A15" s="642"/>
      <c r="B15" s="520"/>
      <c r="C15" s="520"/>
      <c r="D15" s="520"/>
      <c r="E15" s="520"/>
      <c r="F15" s="521"/>
      <c r="G15" s="521"/>
      <c r="H15" s="521"/>
    </row>
    <row r="16" spans="1:8" s="10" customFormat="1" ht="94.5">
      <c r="A16" s="642"/>
      <c r="B16" s="522" t="s">
        <v>453</v>
      </c>
      <c r="C16" s="522" t="s">
        <v>3669</v>
      </c>
      <c r="D16" s="522" t="s">
        <v>3666</v>
      </c>
      <c r="E16" s="519" t="s">
        <v>3670</v>
      </c>
      <c r="F16" s="519" t="s">
        <v>3671</v>
      </c>
      <c r="G16" s="519" t="s">
        <v>603</v>
      </c>
      <c r="H16" s="519" t="s">
        <v>738</v>
      </c>
    </row>
    <row r="17" spans="1:8" s="10" customFormat="1" ht="54">
      <c r="A17" s="642"/>
      <c r="B17" s="522" t="s">
        <v>516</v>
      </c>
      <c r="C17" s="523" t="s">
        <v>3672</v>
      </c>
      <c r="D17" s="522" t="s">
        <v>3666</v>
      </c>
      <c r="E17" s="522" t="s">
        <v>3673</v>
      </c>
      <c r="F17" s="519" t="s">
        <v>3674</v>
      </c>
      <c r="G17" s="522" t="s">
        <v>3675</v>
      </c>
      <c r="H17" s="519" t="s">
        <v>738</v>
      </c>
    </row>
    <row r="18" spans="1:8" s="10" customFormat="1" ht="54">
      <c r="A18" s="642"/>
      <c r="B18" s="522" t="s">
        <v>329</v>
      </c>
      <c r="C18" s="522" t="s">
        <v>3676</v>
      </c>
      <c r="D18" s="522" t="s">
        <v>3666</v>
      </c>
      <c r="E18" s="519" t="s">
        <v>3673</v>
      </c>
      <c r="F18" s="519" t="s">
        <v>3677</v>
      </c>
      <c r="G18" s="522" t="s">
        <v>625</v>
      </c>
      <c r="H18" s="519" t="s">
        <v>738</v>
      </c>
    </row>
    <row r="19" spans="1:8" s="10" customFormat="1" ht="27">
      <c r="A19" s="642"/>
      <c r="B19" s="522" t="s">
        <v>453</v>
      </c>
      <c r="C19" s="522" t="s">
        <v>3678</v>
      </c>
      <c r="D19" s="522" t="s">
        <v>3679</v>
      </c>
      <c r="E19" s="519" t="s">
        <v>3680</v>
      </c>
      <c r="F19" s="519" t="s">
        <v>3663</v>
      </c>
      <c r="G19" s="519" t="s">
        <v>603</v>
      </c>
      <c r="H19" s="519" t="s">
        <v>738</v>
      </c>
    </row>
    <row r="20" spans="1:8" s="10" customFormat="1" ht="121.5">
      <c r="A20" s="642"/>
      <c r="B20" s="522" t="s">
        <v>453</v>
      </c>
      <c r="C20" s="522" t="s">
        <v>3681</v>
      </c>
      <c r="D20" s="522" t="s">
        <v>3682</v>
      </c>
      <c r="E20" s="519" t="s">
        <v>3683</v>
      </c>
      <c r="F20" s="519" t="s">
        <v>3663</v>
      </c>
      <c r="G20" s="519" t="s">
        <v>603</v>
      </c>
      <c r="H20" s="519" t="s">
        <v>738</v>
      </c>
    </row>
    <row r="21" spans="1:8" s="10" customFormat="1" ht="189">
      <c r="A21" s="642"/>
      <c r="B21" s="522" t="s">
        <v>453</v>
      </c>
      <c r="C21" s="522" t="s">
        <v>3684</v>
      </c>
      <c r="D21" s="522" t="s">
        <v>3666</v>
      </c>
      <c r="E21" s="524" t="s">
        <v>3685</v>
      </c>
      <c r="F21" s="522" t="s">
        <v>3686</v>
      </c>
      <c r="G21" s="519" t="s">
        <v>603</v>
      </c>
      <c r="H21" s="519" t="s">
        <v>738</v>
      </c>
    </row>
    <row r="22" spans="1:8" s="10" customFormat="1" ht="108">
      <c r="A22" s="642"/>
      <c r="B22" s="522" t="s">
        <v>453</v>
      </c>
      <c r="C22" s="522" t="s">
        <v>3687</v>
      </c>
      <c r="D22" s="522" t="s">
        <v>3666</v>
      </c>
      <c r="E22" s="519" t="s">
        <v>3688</v>
      </c>
      <c r="F22" s="519" t="s">
        <v>3671</v>
      </c>
      <c r="G22" s="519" t="s">
        <v>603</v>
      </c>
      <c r="H22" s="519" t="s">
        <v>738</v>
      </c>
    </row>
    <row r="23" spans="1:8" s="10" customFormat="1" ht="40.5">
      <c r="A23" s="642"/>
      <c r="B23" s="522" t="s">
        <v>453</v>
      </c>
      <c r="C23" s="522" t="s">
        <v>3689</v>
      </c>
      <c r="D23" s="522" t="s">
        <v>3690</v>
      </c>
      <c r="E23" s="525" t="s">
        <v>3691</v>
      </c>
      <c r="F23" s="519" t="s">
        <v>3692</v>
      </c>
      <c r="G23" s="519" t="s">
        <v>603</v>
      </c>
      <c r="H23" s="519" t="s">
        <v>738</v>
      </c>
    </row>
    <row r="24" spans="1:8" s="10" customFormat="1" ht="108">
      <c r="A24" s="642"/>
      <c r="B24" s="522" t="s">
        <v>453</v>
      </c>
      <c r="C24" s="522" t="s">
        <v>3693</v>
      </c>
      <c r="D24" s="522" t="s">
        <v>3694</v>
      </c>
      <c r="E24" s="522" t="s">
        <v>3695</v>
      </c>
      <c r="F24" s="519" t="s">
        <v>3696</v>
      </c>
      <c r="G24" s="519" t="s">
        <v>603</v>
      </c>
      <c r="H24" s="519" t="s">
        <v>738</v>
      </c>
    </row>
    <row r="25" spans="1:8" s="10" customFormat="1" ht="108">
      <c r="A25" s="642"/>
      <c r="B25" s="522" t="s">
        <v>453</v>
      </c>
      <c r="C25" s="522" t="s">
        <v>3697</v>
      </c>
      <c r="D25" s="522" t="s">
        <v>3698</v>
      </c>
      <c r="E25" s="522" t="s">
        <v>3699</v>
      </c>
      <c r="F25" s="519" t="s">
        <v>3700</v>
      </c>
      <c r="G25" s="519" t="s">
        <v>603</v>
      </c>
      <c r="H25" s="519" t="s">
        <v>738</v>
      </c>
    </row>
    <row r="26" spans="1:8" s="10" customFormat="1" ht="189">
      <c r="A26" s="642"/>
      <c r="B26" s="522" t="s">
        <v>453</v>
      </c>
      <c r="C26" s="522" t="s">
        <v>3283</v>
      </c>
      <c r="D26" s="522" t="s">
        <v>3701</v>
      </c>
      <c r="E26" s="522" t="s">
        <v>3702</v>
      </c>
      <c r="F26" s="519" t="s">
        <v>3703</v>
      </c>
      <c r="G26" s="519" t="s">
        <v>603</v>
      </c>
      <c r="H26" s="519" t="s">
        <v>738</v>
      </c>
    </row>
    <row r="27" spans="1:8" s="10" customFormat="1" ht="83.25" customHeight="1">
      <c r="A27" s="642"/>
      <c r="B27" s="522" t="s">
        <v>453</v>
      </c>
      <c r="C27" s="522" t="s">
        <v>3704</v>
      </c>
      <c r="D27" s="519" t="s">
        <v>3705</v>
      </c>
      <c r="E27" s="519" t="s">
        <v>3706</v>
      </c>
      <c r="F27" s="519" t="s">
        <v>3671</v>
      </c>
      <c r="G27" s="519" t="s">
        <v>603</v>
      </c>
      <c r="H27" s="519" t="s">
        <v>738</v>
      </c>
    </row>
    <row r="28" spans="1:8" s="10" customFormat="1" ht="150.75" customHeight="1">
      <c r="A28" s="642"/>
      <c r="B28" s="522" t="s">
        <v>3707</v>
      </c>
      <c r="C28" s="526" t="s">
        <v>3708</v>
      </c>
      <c r="D28" s="519" t="s">
        <v>3666</v>
      </c>
      <c r="E28" s="519" t="s">
        <v>3709</v>
      </c>
      <c r="F28" s="519" t="s">
        <v>3710</v>
      </c>
      <c r="G28" s="519" t="s">
        <v>3711</v>
      </c>
      <c r="H28" s="519" t="s">
        <v>738</v>
      </c>
    </row>
    <row r="29" spans="1:8" s="10" customFormat="1" ht="94.5">
      <c r="A29" s="642"/>
      <c r="B29" s="522" t="s">
        <v>516</v>
      </c>
      <c r="C29" s="522" t="s">
        <v>3712</v>
      </c>
      <c r="D29" s="519" t="s">
        <v>3666</v>
      </c>
      <c r="E29" s="519" t="s">
        <v>3713</v>
      </c>
      <c r="F29" s="519" t="s">
        <v>3714</v>
      </c>
      <c r="G29" s="519" t="s">
        <v>3711</v>
      </c>
      <c r="H29" s="519" t="s">
        <v>738</v>
      </c>
    </row>
    <row r="30" spans="1:8" s="10" customFormat="1" ht="121.5">
      <c r="A30" s="642"/>
      <c r="B30" s="522" t="s">
        <v>516</v>
      </c>
      <c r="C30" s="522" t="s">
        <v>3715</v>
      </c>
      <c r="D30" s="519" t="s">
        <v>3716</v>
      </c>
      <c r="E30" s="522" t="s">
        <v>3717</v>
      </c>
      <c r="F30" s="519" t="s">
        <v>3714</v>
      </c>
      <c r="G30" s="519" t="s">
        <v>3711</v>
      </c>
      <c r="H30" s="519" t="s">
        <v>738</v>
      </c>
    </row>
    <row r="31" spans="1:8" s="10" customFormat="1" ht="77.25" customHeight="1">
      <c r="A31" s="642"/>
      <c r="B31" s="522" t="s">
        <v>453</v>
      </c>
      <c r="C31" s="522" t="s">
        <v>3718</v>
      </c>
      <c r="D31" s="522" t="s">
        <v>3666</v>
      </c>
      <c r="E31" s="522" t="s">
        <v>3719</v>
      </c>
      <c r="F31" s="519" t="s">
        <v>3720</v>
      </c>
      <c r="G31" s="519" t="s">
        <v>603</v>
      </c>
      <c r="H31" s="519" t="s">
        <v>738</v>
      </c>
    </row>
    <row r="32" spans="1:8" s="10" customFormat="1" ht="108">
      <c r="A32" s="642"/>
      <c r="B32" s="522" t="s">
        <v>329</v>
      </c>
      <c r="C32" s="522" t="s">
        <v>3721</v>
      </c>
      <c r="D32" s="522" t="s">
        <v>3722</v>
      </c>
      <c r="E32" s="519" t="s">
        <v>3723</v>
      </c>
      <c r="F32" s="519" t="s">
        <v>3663</v>
      </c>
      <c r="G32" s="519" t="s">
        <v>625</v>
      </c>
      <c r="H32" s="519" t="s">
        <v>738</v>
      </c>
    </row>
    <row r="33" spans="1:8" s="10" customFormat="1" ht="40.5">
      <c r="A33" s="642"/>
      <c r="B33" s="522" t="s">
        <v>329</v>
      </c>
      <c r="C33" s="522" t="s">
        <v>3724</v>
      </c>
      <c r="D33" s="519" t="s">
        <v>3666</v>
      </c>
      <c r="E33" s="522" t="s">
        <v>3725</v>
      </c>
      <c r="F33" s="519" t="s">
        <v>3671</v>
      </c>
      <c r="G33" s="519" t="s">
        <v>3726</v>
      </c>
      <c r="H33" s="519" t="s">
        <v>738</v>
      </c>
    </row>
    <row r="34" spans="1:8" s="10" customFormat="1" ht="91.5" customHeight="1">
      <c r="A34" s="642"/>
      <c r="B34" s="522" t="s">
        <v>3600</v>
      </c>
      <c r="C34" s="522" t="s">
        <v>3727</v>
      </c>
      <c r="D34" s="519" t="s">
        <v>3666</v>
      </c>
      <c r="E34" s="519" t="s">
        <v>3728</v>
      </c>
      <c r="F34" s="519" t="s">
        <v>3729</v>
      </c>
      <c r="G34" s="519" t="s">
        <v>625</v>
      </c>
      <c r="H34" s="519" t="s">
        <v>738</v>
      </c>
    </row>
    <row r="35" spans="1:8" s="10" customFormat="1" ht="67.5">
      <c r="A35" s="642"/>
      <c r="B35" s="522" t="s">
        <v>516</v>
      </c>
      <c r="C35" s="522" t="s">
        <v>3730</v>
      </c>
      <c r="D35" s="522" t="s">
        <v>3731</v>
      </c>
      <c r="E35" s="522" t="s">
        <v>3732</v>
      </c>
      <c r="F35" s="519" t="s">
        <v>3671</v>
      </c>
      <c r="G35" s="519" t="s">
        <v>3733</v>
      </c>
      <c r="H35" s="519" t="s">
        <v>738</v>
      </c>
    </row>
    <row r="36" spans="1:8" s="10" customFormat="1" ht="42" customHeight="1">
      <c r="A36" s="642"/>
      <c r="B36" s="519" t="s">
        <v>687</v>
      </c>
      <c r="C36" s="522" t="s">
        <v>3734</v>
      </c>
      <c r="D36" s="522" t="s">
        <v>3735</v>
      </c>
      <c r="E36" s="522" t="s">
        <v>3736</v>
      </c>
      <c r="F36" s="519" t="s">
        <v>3671</v>
      </c>
      <c r="G36" s="519" t="s">
        <v>3733</v>
      </c>
      <c r="H36" s="519" t="s">
        <v>738</v>
      </c>
    </row>
    <row r="37" spans="1:8" ht="216">
      <c r="A37" s="642"/>
      <c r="B37" s="522" t="s">
        <v>329</v>
      </c>
      <c r="C37" s="522" t="s">
        <v>3737</v>
      </c>
      <c r="D37" s="522" t="s">
        <v>3738</v>
      </c>
      <c r="E37" s="519" t="s">
        <v>3739</v>
      </c>
      <c r="F37" s="519" t="s">
        <v>3720</v>
      </c>
      <c r="G37" s="519" t="s">
        <v>3740</v>
      </c>
      <c r="H37" s="519" t="s">
        <v>738</v>
      </c>
    </row>
    <row r="38" spans="1:8" ht="108">
      <c r="A38" s="642"/>
      <c r="B38" s="522" t="s">
        <v>329</v>
      </c>
      <c r="C38" s="522" t="s">
        <v>3741</v>
      </c>
      <c r="D38" s="522" t="s">
        <v>3666</v>
      </c>
      <c r="E38" s="519" t="s">
        <v>3742</v>
      </c>
      <c r="F38" s="519" t="s">
        <v>3671</v>
      </c>
      <c r="G38" s="519" t="s">
        <v>3733</v>
      </c>
      <c r="H38" s="519" t="s">
        <v>738</v>
      </c>
    </row>
    <row r="39" spans="1:8" ht="364.5">
      <c r="A39" s="642"/>
      <c r="B39" s="522" t="s">
        <v>687</v>
      </c>
      <c r="C39" s="522" t="s">
        <v>3743</v>
      </c>
      <c r="D39" s="522" t="s">
        <v>3744</v>
      </c>
      <c r="E39" s="519" t="s">
        <v>3745</v>
      </c>
      <c r="F39" s="519" t="s">
        <v>3746</v>
      </c>
      <c r="G39" s="519" t="s">
        <v>603</v>
      </c>
      <c r="H39" s="519" t="s">
        <v>738</v>
      </c>
    </row>
    <row r="40" spans="1:8" ht="135">
      <c r="A40" s="643"/>
      <c r="B40" s="522" t="s">
        <v>516</v>
      </c>
      <c r="C40" s="522" t="s">
        <v>3747</v>
      </c>
      <c r="D40" s="522" t="s">
        <v>3748</v>
      </c>
      <c r="E40" s="519" t="s">
        <v>3749</v>
      </c>
      <c r="F40" s="519" t="s">
        <v>3671</v>
      </c>
      <c r="G40" s="519" t="s">
        <v>3733</v>
      </c>
      <c r="H40" s="519" t="s">
        <v>738</v>
      </c>
    </row>
    <row r="41" spans="1:8" ht="18.95" customHeight="1"/>
    <row r="42" spans="1:8" ht="18.95" customHeight="1"/>
    <row r="43" spans="1:8" customFormat="1" ht="12.75" customHeight="1">
      <c r="B43" s="530" t="s">
        <v>24</v>
      </c>
      <c r="C43" s="530"/>
      <c r="D43" s="530"/>
      <c r="E43" s="530"/>
      <c r="F43" s="530"/>
    </row>
    <row r="44" spans="1:8" customFormat="1" ht="12.75">
      <c r="B44" s="530"/>
      <c r="C44" s="530"/>
      <c r="D44" s="530"/>
      <c r="E44" s="530"/>
      <c r="F44" s="530"/>
    </row>
    <row r="45" spans="1:8" customFormat="1" ht="12.75">
      <c r="B45" s="530"/>
      <c r="C45" s="530"/>
      <c r="D45" s="530"/>
      <c r="E45" s="530"/>
      <c r="F45" s="530"/>
    </row>
    <row r="46" spans="1:8" customFormat="1" ht="12.75">
      <c r="B46" s="530"/>
      <c r="C46" s="530"/>
      <c r="D46" s="530"/>
      <c r="E46" s="530"/>
      <c r="F46" s="530"/>
    </row>
    <row r="47" spans="1:8" customFormat="1" ht="12.75">
      <c r="B47" s="660" t="s">
        <v>3750</v>
      </c>
      <c r="C47" s="660"/>
      <c r="D47" s="660"/>
      <c r="E47" s="660"/>
      <c r="F47" s="660"/>
    </row>
    <row r="48" spans="1:8" ht="18.95" customHeight="1">
      <c r="B48" s="593" t="s">
        <v>3751</v>
      </c>
      <c r="C48" s="593"/>
      <c r="D48" s="593"/>
      <c r="E48" s="593"/>
      <c r="F48" s="593"/>
    </row>
    <row r="49" s="8" customFormat="1" ht="18.95" customHeight="1"/>
    <row r="50" s="8" customFormat="1" ht="18.95" customHeight="1"/>
    <row r="51" s="8" customFormat="1" ht="18.95" customHeight="1"/>
    <row r="52" s="8" customFormat="1" ht="18.95" customHeight="1"/>
    <row r="53" s="8" customFormat="1" ht="18.95" customHeight="1"/>
    <row r="54" s="8" customFormat="1" ht="18.95" customHeight="1"/>
    <row r="55" s="8" customFormat="1" ht="18.95" customHeight="1"/>
    <row r="56" s="8" customFormat="1" ht="18.95" customHeight="1"/>
    <row r="57" s="8" customFormat="1" ht="18.95" customHeight="1"/>
    <row r="58" s="8" customFormat="1" ht="18.95" customHeight="1"/>
    <row r="59" s="8" customFormat="1" ht="18.95" customHeight="1"/>
    <row r="60" s="8" customFormat="1" ht="18.95" customHeight="1"/>
    <row r="61" s="8" customFormat="1" ht="18.95" customHeight="1"/>
    <row r="62" s="8" customFormat="1" ht="18.95" customHeight="1"/>
    <row r="63" s="8" customFormat="1" ht="18.95" customHeight="1"/>
    <row r="64" s="8" customFormat="1" ht="18.95" customHeight="1"/>
    <row r="65" s="8" customFormat="1" ht="18.95" customHeight="1"/>
    <row r="66" s="8" customFormat="1" ht="18.95" customHeight="1"/>
    <row r="67" s="8" customFormat="1" ht="18.95" customHeight="1"/>
    <row r="68" s="8" customFormat="1" ht="18.95" customHeight="1"/>
    <row r="69" s="8" customFormat="1" ht="18.95" customHeight="1"/>
    <row r="70" s="8" customFormat="1" ht="18.95" customHeight="1"/>
    <row r="71" s="8" customFormat="1" ht="18.95" customHeight="1"/>
    <row r="72" s="8" customFormat="1" ht="18.95" customHeight="1"/>
    <row r="73" s="8" customFormat="1" ht="18.95" customHeight="1"/>
    <row r="74" s="8" customFormat="1" ht="18.95" customHeight="1"/>
    <row r="75" s="8" customFormat="1" ht="18.95" customHeight="1"/>
    <row r="76" s="8" customFormat="1" ht="18.95" customHeight="1"/>
    <row r="77" s="8" customFormat="1" ht="18.95" customHeight="1"/>
    <row r="78" s="8" customFormat="1" ht="18.95" customHeight="1"/>
    <row r="79" s="8" customFormat="1" ht="18.95" customHeight="1"/>
    <row r="80" s="8" customFormat="1" ht="18.95" customHeight="1"/>
    <row r="81" s="8" customFormat="1" ht="18.95" customHeight="1"/>
    <row r="82" s="8" customFormat="1" ht="18.95" customHeight="1"/>
    <row r="83" s="8" customFormat="1" ht="18.95" customHeight="1"/>
    <row r="84" s="8" customFormat="1" ht="18.95" customHeight="1"/>
    <row r="85" s="8" customFormat="1" ht="18.95" customHeight="1"/>
    <row r="86" s="8" customFormat="1" ht="18.95" customHeight="1"/>
    <row r="87" s="8" customFormat="1" ht="18.95" customHeight="1"/>
    <row r="88" s="8" customFormat="1" ht="18.95" customHeight="1"/>
    <row r="89" s="8" customFormat="1" ht="18.95" customHeight="1"/>
    <row r="90" s="8" customFormat="1" ht="18.95" customHeight="1"/>
    <row r="91" s="8" customFormat="1" ht="18.95" customHeight="1"/>
    <row r="92" s="8" customFormat="1" ht="18.95" customHeight="1"/>
    <row r="93" s="8" customFormat="1" ht="18.95" customHeight="1"/>
    <row r="94" s="8" customFormat="1" ht="18.95" customHeight="1"/>
    <row r="95" s="8" customFormat="1" ht="18.95" customHeight="1"/>
    <row r="96" s="8" customFormat="1" ht="18.95" customHeight="1"/>
    <row r="97" s="8" customFormat="1" ht="18.95" customHeight="1"/>
    <row r="98" s="8" customFormat="1" ht="18.95" customHeight="1"/>
    <row r="99" s="8" customFormat="1" ht="18.95" customHeight="1"/>
    <row r="100" s="8" customFormat="1" ht="18.95" customHeight="1"/>
    <row r="101" s="8" customFormat="1" ht="18.95" customHeight="1"/>
    <row r="102" s="8" customFormat="1" ht="18.95" customHeight="1"/>
    <row r="103" s="8" customFormat="1" ht="18.95" customHeight="1"/>
    <row r="104" s="8" customFormat="1" ht="18.95" customHeight="1"/>
    <row r="105" s="8" customFormat="1" ht="18.95" customHeight="1"/>
    <row r="106" s="8" customFormat="1" ht="18.95" customHeight="1"/>
    <row r="107" s="8" customFormat="1" ht="18.95" customHeight="1"/>
    <row r="108" s="8" customFormat="1" ht="18.95" customHeight="1"/>
    <row r="109" s="8" customFormat="1" ht="18.95" customHeight="1"/>
    <row r="110" s="8" customFormat="1" ht="18.95" customHeight="1"/>
    <row r="111" s="8" customFormat="1" ht="18.95" customHeight="1"/>
    <row r="112" s="8" customFormat="1" ht="18.95" customHeight="1"/>
    <row r="113" s="8" customFormat="1" ht="18.95" customHeight="1"/>
    <row r="114" s="8" customFormat="1" ht="18.95" customHeight="1"/>
    <row r="115" s="8" customFormat="1" ht="18.95" customHeight="1"/>
    <row r="116" s="8" customFormat="1" ht="18.95" customHeight="1"/>
    <row r="117" s="8" customFormat="1" ht="18.95" customHeight="1"/>
    <row r="118" s="8" customFormat="1" ht="18.95" customHeight="1"/>
    <row r="119" s="8" customFormat="1" ht="18.95" customHeight="1"/>
    <row r="120" s="8" customFormat="1" ht="18.95" customHeight="1"/>
    <row r="121" s="8" customFormat="1" ht="18.95" customHeight="1"/>
    <row r="122" s="8" customFormat="1" ht="18.95" customHeight="1"/>
    <row r="123" s="8" customFormat="1" ht="18.95" customHeight="1"/>
    <row r="124" s="8" customFormat="1" ht="18.95" customHeight="1"/>
    <row r="125" s="8" customFormat="1" ht="18.95" customHeight="1"/>
    <row r="126" s="8" customFormat="1" ht="18.95" customHeight="1"/>
    <row r="127" s="8" customFormat="1" ht="18.95" customHeight="1"/>
    <row r="128" s="8" customFormat="1" ht="18.95" customHeight="1"/>
    <row r="129" s="8" customFormat="1" ht="18.95" customHeight="1"/>
    <row r="130" s="8" customFormat="1" ht="18.95" customHeight="1"/>
    <row r="131" s="8" customFormat="1" ht="18.95" customHeight="1"/>
    <row r="132" s="8" customFormat="1" ht="18.95" customHeight="1"/>
    <row r="133" s="8" customFormat="1" ht="18.95" customHeight="1"/>
    <row r="134" s="8" customFormat="1" ht="18.95" customHeight="1"/>
    <row r="135" s="8" customFormat="1" ht="18.95" customHeight="1"/>
    <row r="136" s="8" customFormat="1" ht="18.95" customHeight="1"/>
    <row r="137" s="8" customFormat="1" ht="18.95" customHeight="1"/>
    <row r="138" s="8" customFormat="1" ht="18.95" customHeight="1"/>
    <row r="139" s="8" customFormat="1" ht="18.95" customHeight="1"/>
    <row r="140" s="8" customFormat="1" ht="18.95" customHeight="1"/>
    <row r="141" s="8" customFormat="1" ht="18.95" customHeight="1"/>
    <row r="142" s="8" customFormat="1" ht="18.95" customHeight="1"/>
    <row r="143" s="8" customFormat="1" ht="18.95" customHeight="1"/>
    <row r="144" s="8" customFormat="1" ht="18.95" customHeight="1"/>
    <row r="145" s="8" customFormat="1" ht="18.95" customHeight="1"/>
    <row r="146" s="8" customFormat="1" ht="18.95" customHeight="1"/>
    <row r="147" s="8" customFormat="1" ht="18.95" customHeight="1"/>
    <row r="148" s="8" customFormat="1" ht="18.95" customHeight="1"/>
  </sheetData>
  <mergeCells count="20">
    <mergeCell ref="A1:A5"/>
    <mergeCell ref="B1:H1"/>
    <mergeCell ref="B2:H2"/>
    <mergeCell ref="B3:H3"/>
    <mergeCell ref="B4:C4"/>
    <mergeCell ref="D4:E4"/>
    <mergeCell ref="G4:H4"/>
    <mergeCell ref="B5:C5"/>
    <mergeCell ref="D5:E5"/>
    <mergeCell ref="G5:H5"/>
    <mergeCell ref="G7:H7"/>
    <mergeCell ref="B8:H8"/>
    <mergeCell ref="B9:H9"/>
    <mergeCell ref="B10:H10"/>
    <mergeCell ref="B11:C11"/>
    <mergeCell ref="A13:A40"/>
    <mergeCell ref="B43:F46"/>
    <mergeCell ref="B47:F47"/>
    <mergeCell ref="B48:F48"/>
    <mergeCell ref="B7:C7"/>
  </mergeCells>
  <hyperlinks>
    <hyperlink ref="E21" r:id="rId1" location="15" xr:uid="{D1B18F83-CCD3-4754-8BEA-BCDDB6C96707}"/>
    <hyperlink ref="E23" r:id="rId2" location="0" xr:uid="{58BDF0B1-09C0-4664-ADFC-7F133A080652}"/>
  </hyperlinks>
  <pageMargins left="0.7" right="0.7" top="0.75" bottom="0.75" header="0.3" footer="0.3"/>
  <drawing r:id="rId3"/>
  <legacyDrawing r:id="rId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FC26F-4108-4B11-AC64-D818BE77F81F}">
  <dimension ref="A1:H158"/>
  <sheetViews>
    <sheetView topLeftCell="A52" workbookViewId="0">
      <selection sqref="A1:A5"/>
    </sheetView>
  </sheetViews>
  <sheetFormatPr baseColWidth="10" defaultColWidth="11.42578125" defaultRowHeight="17.25"/>
  <cols>
    <col min="1" max="1" width="46.85546875" style="8" bestFit="1" customWidth="1"/>
    <col min="2" max="2" width="21" style="8" customWidth="1"/>
    <col min="3" max="3" width="24.85546875" style="8" customWidth="1"/>
    <col min="4" max="4" width="24.7109375" style="8" customWidth="1"/>
    <col min="5" max="5" width="29.140625" style="8" customWidth="1"/>
    <col min="6" max="6" width="40.140625" style="8" customWidth="1"/>
    <col min="7" max="7" width="20.85546875" style="8" customWidth="1"/>
    <col min="8" max="8" width="22.28515625" style="8" customWidth="1"/>
    <col min="9" max="16384" width="11.42578125" style="8"/>
  </cols>
  <sheetData>
    <row r="1" spans="1:8" ht="25.5" customHeight="1">
      <c r="A1" s="581"/>
      <c r="B1" s="582" t="s">
        <v>8</v>
      </c>
      <c r="C1" s="583"/>
      <c r="D1" s="583"/>
      <c r="E1" s="583"/>
      <c r="F1" s="583"/>
      <c r="G1" s="583"/>
      <c r="H1" s="584"/>
    </row>
    <row r="2" spans="1:8">
      <c r="A2" s="581"/>
      <c r="B2" s="585" t="s">
        <v>9</v>
      </c>
      <c r="C2" s="586"/>
      <c r="D2" s="586"/>
      <c r="E2" s="586"/>
      <c r="F2" s="586"/>
      <c r="G2" s="586"/>
      <c r="H2" s="587"/>
    </row>
    <row r="3" spans="1:8">
      <c r="A3" s="581"/>
      <c r="B3" s="582" t="s">
        <v>10</v>
      </c>
      <c r="C3" s="583"/>
      <c r="D3" s="583"/>
      <c r="E3" s="583"/>
      <c r="F3" s="583"/>
      <c r="G3" s="583"/>
      <c r="H3" s="584"/>
    </row>
    <row r="4" spans="1:8" ht="19.5" customHeight="1">
      <c r="A4" s="581"/>
      <c r="B4" s="588" t="s">
        <v>11</v>
      </c>
      <c r="C4" s="589"/>
      <c r="D4" s="588" t="s">
        <v>12</v>
      </c>
      <c r="E4" s="589"/>
      <c r="F4" s="2" t="s">
        <v>21</v>
      </c>
      <c r="G4" s="588" t="s">
        <v>20</v>
      </c>
      <c r="H4" s="589"/>
    </row>
    <row r="5" spans="1:8" ht="21" customHeight="1">
      <c r="A5" s="581"/>
      <c r="B5" s="590">
        <v>45399</v>
      </c>
      <c r="C5" s="580"/>
      <c r="D5" s="591" t="s">
        <v>22</v>
      </c>
      <c r="E5" s="592"/>
      <c r="F5" s="3" t="s">
        <v>13</v>
      </c>
      <c r="G5" s="579"/>
      <c r="H5" s="580"/>
    </row>
    <row r="6" spans="1:8" ht="7.5" customHeight="1">
      <c r="A6" s="9"/>
      <c r="B6" s="5"/>
      <c r="C6" s="6"/>
      <c r="D6" s="7"/>
      <c r="E6" s="7"/>
      <c r="F6" s="6"/>
      <c r="G6" s="6"/>
      <c r="H6" s="6"/>
    </row>
    <row r="7" spans="1:8" ht="21" customHeight="1">
      <c r="A7" s="24" t="s">
        <v>15</v>
      </c>
      <c r="B7" s="536" t="s">
        <v>159</v>
      </c>
      <c r="C7" s="536"/>
      <c r="D7" s="24" t="s">
        <v>16</v>
      </c>
      <c r="E7" s="25" t="s">
        <v>160</v>
      </c>
      <c r="F7" s="24" t="s">
        <v>17</v>
      </c>
      <c r="G7" s="536" t="s">
        <v>162</v>
      </c>
      <c r="H7" s="536"/>
    </row>
    <row r="8" spans="1:8" ht="21" customHeight="1">
      <c r="A8" s="24" t="s">
        <v>18</v>
      </c>
      <c r="B8" s="531" t="s">
        <v>161</v>
      </c>
      <c r="C8" s="529"/>
      <c r="D8" s="529"/>
      <c r="E8" s="529"/>
      <c r="F8" s="529"/>
      <c r="G8" s="529"/>
      <c r="H8" s="532"/>
    </row>
    <row r="9" spans="1:8" ht="38.25" customHeight="1">
      <c r="A9" s="24" t="s">
        <v>19</v>
      </c>
      <c r="B9" s="533" t="s">
        <v>163</v>
      </c>
      <c r="C9" s="534"/>
      <c r="D9" s="534"/>
      <c r="E9" s="534"/>
      <c r="F9" s="534"/>
      <c r="G9" s="534"/>
      <c r="H9" s="535"/>
    </row>
    <row r="10" spans="1:8" ht="26.25" customHeight="1">
      <c r="A10" s="24" t="s">
        <v>23</v>
      </c>
      <c r="B10" s="533" t="s">
        <v>164</v>
      </c>
      <c r="C10" s="534"/>
      <c r="D10" s="534"/>
      <c r="E10" s="534"/>
      <c r="F10" s="534"/>
      <c r="G10" s="534"/>
      <c r="H10" s="535"/>
    </row>
    <row r="11" spans="1:8">
      <c r="A11" s="23" t="s">
        <v>6</v>
      </c>
      <c r="B11" s="594">
        <v>45884</v>
      </c>
      <c r="C11" s="595"/>
      <c r="D11" s="4"/>
      <c r="E11" s="4"/>
      <c r="F11" s="4"/>
      <c r="G11" s="4"/>
      <c r="H11" s="11"/>
    </row>
    <row r="12" spans="1:8" ht="28.5" customHeight="1">
      <c r="A12" s="22" t="s">
        <v>14</v>
      </c>
      <c r="B12" s="22" t="s">
        <v>7</v>
      </c>
      <c r="C12" s="22" t="s">
        <v>0</v>
      </c>
      <c r="D12" s="22" t="s">
        <v>1</v>
      </c>
      <c r="E12" s="22" t="s">
        <v>2</v>
      </c>
      <c r="F12" s="22" t="s">
        <v>4</v>
      </c>
      <c r="G12" s="22" t="s">
        <v>3</v>
      </c>
      <c r="H12" s="22" t="s">
        <v>5</v>
      </c>
    </row>
    <row r="13" spans="1:8" s="10" customFormat="1" ht="66">
      <c r="A13" s="399" t="s">
        <v>25</v>
      </c>
      <c r="B13" s="399" t="s">
        <v>26</v>
      </c>
      <c r="C13" s="399" t="s">
        <v>33</v>
      </c>
      <c r="D13" s="399" t="s">
        <v>40</v>
      </c>
      <c r="E13" s="272" t="s">
        <v>44</v>
      </c>
      <c r="F13" s="272" t="s">
        <v>46</v>
      </c>
      <c r="G13" s="271" t="s">
        <v>47</v>
      </c>
      <c r="H13" s="271" t="s">
        <v>48</v>
      </c>
    </row>
    <row r="14" spans="1:8" s="10" customFormat="1" ht="82.5">
      <c r="A14" s="399" t="s">
        <v>25</v>
      </c>
      <c r="B14" s="399" t="s">
        <v>27</v>
      </c>
      <c r="C14" s="399" t="s">
        <v>34</v>
      </c>
      <c r="D14" s="399" t="s">
        <v>41</v>
      </c>
      <c r="E14" s="272" t="s">
        <v>142</v>
      </c>
      <c r="F14" s="272" t="s">
        <v>46</v>
      </c>
      <c r="G14" s="271" t="s">
        <v>47</v>
      </c>
      <c r="H14" s="271" t="s">
        <v>48</v>
      </c>
    </row>
    <row r="15" spans="1:8" s="10" customFormat="1" ht="99">
      <c r="A15" s="399" t="s">
        <v>25</v>
      </c>
      <c r="B15" s="399" t="s">
        <v>28</v>
      </c>
      <c r="C15" s="399" t="s">
        <v>35</v>
      </c>
      <c r="D15" s="399" t="s">
        <v>42</v>
      </c>
      <c r="E15" s="273" t="s">
        <v>143</v>
      </c>
      <c r="F15" s="272" t="s">
        <v>46</v>
      </c>
      <c r="G15" s="271" t="s">
        <v>47</v>
      </c>
      <c r="H15" s="271" t="s">
        <v>48</v>
      </c>
    </row>
    <row r="16" spans="1:8" s="10" customFormat="1" ht="66">
      <c r="A16" s="399" t="s">
        <v>25</v>
      </c>
      <c r="B16" s="399" t="s">
        <v>29</v>
      </c>
      <c r="C16" s="399" t="s">
        <v>36</v>
      </c>
      <c r="D16" s="399" t="s">
        <v>41</v>
      </c>
      <c r="E16" s="272" t="s">
        <v>45</v>
      </c>
      <c r="F16" s="272" t="s">
        <v>46</v>
      </c>
      <c r="G16" s="271" t="s">
        <v>47</v>
      </c>
      <c r="H16" s="271" t="s">
        <v>48</v>
      </c>
    </row>
    <row r="17" spans="1:8" s="10" customFormat="1" ht="99">
      <c r="A17" s="399" t="s">
        <v>25</v>
      </c>
      <c r="B17" s="399" t="s">
        <v>30</v>
      </c>
      <c r="C17" s="399" t="s">
        <v>37</v>
      </c>
      <c r="D17" s="399" t="s">
        <v>41</v>
      </c>
      <c r="E17" s="272" t="s">
        <v>144</v>
      </c>
      <c r="F17" s="271" t="s">
        <v>46</v>
      </c>
      <c r="G17" s="271" t="s">
        <v>47</v>
      </c>
      <c r="H17" s="271" t="s">
        <v>48</v>
      </c>
    </row>
    <row r="18" spans="1:8" s="10" customFormat="1" ht="165">
      <c r="A18" s="399" t="s">
        <v>25</v>
      </c>
      <c r="B18" s="399" t="s">
        <v>31</v>
      </c>
      <c r="C18" s="400" t="s">
        <v>38</v>
      </c>
      <c r="D18" s="399" t="s">
        <v>43</v>
      </c>
      <c r="E18" s="272" t="s">
        <v>145</v>
      </c>
      <c r="F18" s="272" t="s">
        <v>46</v>
      </c>
      <c r="G18" s="271" t="s">
        <v>47</v>
      </c>
      <c r="H18" s="271" t="s">
        <v>48</v>
      </c>
    </row>
    <row r="19" spans="1:8" s="10" customFormat="1" ht="66">
      <c r="A19" s="399" t="s">
        <v>25</v>
      </c>
      <c r="B19" s="401" t="s">
        <v>32</v>
      </c>
      <c r="C19" s="401" t="s">
        <v>39</v>
      </c>
      <c r="D19" s="401" t="s">
        <v>41</v>
      </c>
      <c r="E19" s="272" t="s">
        <v>146</v>
      </c>
      <c r="F19" s="272" t="s">
        <v>46</v>
      </c>
      <c r="G19" s="271" t="s">
        <v>47</v>
      </c>
      <c r="H19" s="272" t="s">
        <v>48</v>
      </c>
    </row>
    <row r="20" spans="1:8" s="10" customFormat="1" ht="99">
      <c r="A20" s="399" t="s">
        <v>25</v>
      </c>
      <c r="B20" s="401" t="s">
        <v>49</v>
      </c>
      <c r="C20" s="401" t="s">
        <v>58</v>
      </c>
      <c r="D20" s="401" t="s">
        <v>43</v>
      </c>
      <c r="E20" s="272" t="s">
        <v>147</v>
      </c>
      <c r="F20" s="272" t="s">
        <v>46</v>
      </c>
      <c r="G20" s="271" t="s">
        <v>47</v>
      </c>
      <c r="H20" s="272" t="s">
        <v>48</v>
      </c>
    </row>
    <row r="21" spans="1:8" s="10" customFormat="1" ht="66">
      <c r="A21" s="399" t="s">
        <v>25</v>
      </c>
      <c r="B21" s="401" t="s">
        <v>50</v>
      </c>
      <c r="C21" s="402" t="s">
        <v>59</v>
      </c>
      <c r="D21" s="401" t="s">
        <v>43</v>
      </c>
      <c r="E21" s="272" t="s">
        <v>67</v>
      </c>
      <c r="F21" s="272" t="s">
        <v>46</v>
      </c>
      <c r="G21" s="271" t="s">
        <v>47</v>
      </c>
      <c r="H21" s="272" t="s">
        <v>48</v>
      </c>
    </row>
    <row r="22" spans="1:8" s="10" customFormat="1" ht="99" customHeight="1">
      <c r="A22" s="399" t="s">
        <v>25</v>
      </c>
      <c r="B22" s="401" t="s">
        <v>51</v>
      </c>
      <c r="C22" s="402" t="s">
        <v>60</v>
      </c>
      <c r="D22" s="401"/>
      <c r="E22" s="272" t="s">
        <v>68</v>
      </c>
      <c r="F22" s="272" t="s">
        <v>46</v>
      </c>
      <c r="G22" s="271" t="s">
        <v>47</v>
      </c>
      <c r="H22" s="272" t="s">
        <v>48</v>
      </c>
    </row>
    <row r="23" spans="1:8" s="10" customFormat="1" ht="148.5">
      <c r="A23" s="399" t="s">
        <v>25</v>
      </c>
      <c r="B23" s="399" t="s">
        <v>52</v>
      </c>
      <c r="C23" s="399" t="s">
        <v>61</v>
      </c>
      <c r="D23" s="399" t="s">
        <v>43</v>
      </c>
      <c r="E23" s="272" t="s">
        <v>148</v>
      </c>
      <c r="F23" s="272" t="s">
        <v>46</v>
      </c>
      <c r="G23" s="271" t="s">
        <v>47</v>
      </c>
      <c r="H23" s="272" t="s">
        <v>48</v>
      </c>
    </row>
    <row r="24" spans="1:8" s="10" customFormat="1" ht="148.5">
      <c r="A24" s="399" t="s">
        <v>25</v>
      </c>
      <c r="B24" s="271" t="s">
        <v>53</v>
      </c>
      <c r="C24" s="271" t="s">
        <v>62</v>
      </c>
      <c r="D24" s="271" t="s">
        <v>43</v>
      </c>
      <c r="E24" s="272" t="s">
        <v>141</v>
      </c>
      <c r="F24" s="272" t="s">
        <v>46</v>
      </c>
      <c r="G24" s="271" t="s">
        <v>47</v>
      </c>
      <c r="H24" s="272" t="s">
        <v>48</v>
      </c>
    </row>
    <row r="25" spans="1:8" s="10" customFormat="1" ht="66">
      <c r="A25" s="399" t="s">
        <v>25</v>
      </c>
      <c r="B25" s="399" t="s">
        <v>54</v>
      </c>
      <c r="C25" s="399" t="s">
        <v>63</v>
      </c>
      <c r="D25" s="271" t="s">
        <v>43</v>
      </c>
      <c r="E25" s="272" t="s">
        <v>69</v>
      </c>
      <c r="F25" s="272" t="s">
        <v>46</v>
      </c>
      <c r="G25" s="271" t="s">
        <v>47</v>
      </c>
      <c r="H25" s="272" t="s">
        <v>48</v>
      </c>
    </row>
    <row r="26" spans="1:8" s="10" customFormat="1" ht="66">
      <c r="A26" s="399" t="s">
        <v>25</v>
      </c>
      <c r="B26" s="399" t="s">
        <v>55</v>
      </c>
      <c r="C26" s="399" t="s">
        <v>64</v>
      </c>
      <c r="D26" s="271" t="s">
        <v>43</v>
      </c>
      <c r="E26" s="272" t="s">
        <v>70</v>
      </c>
      <c r="F26" s="272" t="s">
        <v>46</v>
      </c>
      <c r="G26" s="271" t="s">
        <v>47</v>
      </c>
      <c r="H26" s="272" t="s">
        <v>48</v>
      </c>
    </row>
    <row r="27" spans="1:8" s="10" customFormat="1" ht="82.5">
      <c r="A27" s="399" t="s">
        <v>25</v>
      </c>
      <c r="B27" s="399" t="s">
        <v>56</v>
      </c>
      <c r="C27" s="399" t="s">
        <v>65</v>
      </c>
      <c r="D27" s="271" t="s">
        <v>43</v>
      </c>
      <c r="E27" s="272" t="s">
        <v>71</v>
      </c>
      <c r="F27" s="272" t="s">
        <v>46</v>
      </c>
      <c r="G27" s="271" t="s">
        <v>47</v>
      </c>
      <c r="H27" s="272" t="s">
        <v>48</v>
      </c>
    </row>
    <row r="28" spans="1:8" s="10" customFormat="1" ht="313.5">
      <c r="A28" s="399" t="s">
        <v>25</v>
      </c>
      <c r="B28" s="399" t="s">
        <v>57</v>
      </c>
      <c r="C28" s="399" t="s">
        <v>66</v>
      </c>
      <c r="D28" s="399" t="s">
        <v>43</v>
      </c>
      <c r="E28" s="272" t="s">
        <v>72</v>
      </c>
      <c r="F28" s="272" t="s">
        <v>46</v>
      </c>
      <c r="G28" s="271" t="s">
        <v>73</v>
      </c>
      <c r="H28" s="272" t="s">
        <v>48</v>
      </c>
    </row>
    <row r="29" spans="1:8" s="10" customFormat="1" ht="148.5">
      <c r="A29" s="399" t="s">
        <v>25</v>
      </c>
      <c r="B29" s="399" t="s">
        <v>74</v>
      </c>
      <c r="C29" s="399" t="s">
        <v>81</v>
      </c>
      <c r="D29" s="399" t="s">
        <v>43</v>
      </c>
      <c r="E29" s="271" t="s">
        <v>88</v>
      </c>
      <c r="F29" s="272" t="s">
        <v>46</v>
      </c>
      <c r="G29" s="271" t="s">
        <v>73</v>
      </c>
      <c r="H29" s="271" t="s">
        <v>48</v>
      </c>
    </row>
    <row r="30" spans="1:8" s="10" customFormat="1" ht="181.5">
      <c r="A30" s="399" t="s">
        <v>25</v>
      </c>
      <c r="B30" s="399" t="s">
        <v>75</v>
      </c>
      <c r="C30" s="399" t="s">
        <v>82</v>
      </c>
      <c r="D30" s="399" t="s">
        <v>43</v>
      </c>
      <c r="E30" s="272" t="s">
        <v>89</v>
      </c>
      <c r="F30" s="272" t="s">
        <v>46</v>
      </c>
      <c r="G30" s="271" t="s">
        <v>73</v>
      </c>
      <c r="H30" s="271" t="s">
        <v>48</v>
      </c>
    </row>
    <row r="31" spans="1:8" s="10" customFormat="1" ht="198">
      <c r="A31" s="399" t="s">
        <v>25</v>
      </c>
      <c r="B31" s="401" t="s">
        <v>76</v>
      </c>
      <c r="C31" s="401" t="s">
        <v>83</v>
      </c>
      <c r="D31" s="399" t="s">
        <v>43</v>
      </c>
      <c r="E31" s="272" t="s">
        <v>90</v>
      </c>
      <c r="F31" s="272" t="s">
        <v>46</v>
      </c>
      <c r="G31" s="271" t="s">
        <v>73</v>
      </c>
      <c r="H31" s="272" t="s">
        <v>48</v>
      </c>
    </row>
    <row r="32" spans="1:8" s="10" customFormat="1" ht="82.5">
      <c r="A32" s="399" t="s">
        <v>25</v>
      </c>
      <c r="B32" s="399" t="s">
        <v>77</v>
      </c>
      <c r="C32" s="399" t="s">
        <v>84</v>
      </c>
      <c r="D32" s="399" t="s">
        <v>43</v>
      </c>
      <c r="E32" s="272" t="s">
        <v>91</v>
      </c>
      <c r="F32" s="272" t="s">
        <v>46</v>
      </c>
      <c r="G32" s="271" t="s">
        <v>95</v>
      </c>
      <c r="H32" s="271" t="s">
        <v>48</v>
      </c>
    </row>
    <row r="33" spans="1:8" s="10" customFormat="1" ht="66">
      <c r="A33" s="399" t="s">
        <v>25</v>
      </c>
      <c r="B33" s="399" t="s">
        <v>78</v>
      </c>
      <c r="C33" s="399" t="s">
        <v>85</v>
      </c>
      <c r="D33" s="399" t="s">
        <v>43</v>
      </c>
      <c r="E33" s="272" t="s">
        <v>92</v>
      </c>
      <c r="F33" s="272" t="s">
        <v>46</v>
      </c>
      <c r="G33" s="271" t="s">
        <v>73</v>
      </c>
      <c r="H33" s="271" t="s">
        <v>48</v>
      </c>
    </row>
    <row r="34" spans="1:8" ht="66">
      <c r="A34" s="399" t="s">
        <v>25</v>
      </c>
      <c r="B34" s="399" t="s">
        <v>79</v>
      </c>
      <c r="C34" s="399" t="s">
        <v>86</v>
      </c>
      <c r="D34" s="399" t="s">
        <v>43</v>
      </c>
      <c r="E34" s="272" t="s">
        <v>93</v>
      </c>
      <c r="F34" s="272" t="s">
        <v>46</v>
      </c>
      <c r="G34" s="271" t="s">
        <v>95</v>
      </c>
      <c r="H34" s="271" t="s">
        <v>48</v>
      </c>
    </row>
    <row r="35" spans="1:8" ht="66">
      <c r="A35" s="399" t="s">
        <v>25</v>
      </c>
      <c r="B35" s="399" t="s">
        <v>80</v>
      </c>
      <c r="C35" s="399" t="s">
        <v>87</v>
      </c>
      <c r="D35" s="399" t="s">
        <v>43</v>
      </c>
      <c r="E35" s="275" t="s">
        <v>94</v>
      </c>
      <c r="F35" s="272" t="s">
        <v>46</v>
      </c>
      <c r="G35" s="271" t="s">
        <v>96</v>
      </c>
      <c r="H35" s="271" t="s">
        <v>48</v>
      </c>
    </row>
    <row r="36" spans="1:8" ht="66">
      <c r="A36" s="399" t="s">
        <v>25</v>
      </c>
      <c r="B36" s="401" t="s">
        <v>98</v>
      </c>
      <c r="C36" s="401" t="s">
        <v>104</v>
      </c>
      <c r="D36" s="401" t="s">
        <v>41</v>
      </c>
      <c r="E36" s="272" t="s">
        <v>111</v>
      </c>
      <c r="F36" s="272" t="s">
        <v>46</v>
      </c>
      <c r="G36" s="272" t="s">
        <v>73</v>
      </c>
      <c r="H36" s="272" t="s">
        <v>48</v>
      </c>
    </row>
    <row r="37" spans="1:8" ht="165">
      <c r="A37" s="399" t="s">
        <v>25</v>
      </c>
      <c r="B37" s="399" t="s">
        <v>99</v>
      </c>
      <c r="C37" s="399" t="s">
        <v>105</v>
      </c>
      <c r="D37" s="399" t="s">
        <v>41</v>
      </c>
      <c r="E37" s="272" t="s">
        <v>149</v>
      </c>
      <c r="F37" s="272" t="s">
        <v>46</v>
      </c>
      <c r="G37" s="271" t="s">
        <v>96</v>
      </c>
      <c r="H37" s="271" t="s">
        <v>48</v>
      </c>
    </row>
    <row r="38" spans="1:8" ht="188.25" customHeight="1">
      <c r="A38" s="399" t="s">
        <v>25</v>
      </c>
      <c r="B38" s="399" t="s">
        <v>100</v>
      </c>
      <c r="C38" s="399" t="s">
        <v>106</v>
      </c>
      <c r="D38" s="399" t="s">
        <v>41</v>
      </c>
      <c r="E38" s="272" t="s">
        <v>150</v>
      </c>
      <c r="F38" s="272" t="s">
        <v>46</v>
      </c>
      <c r="G38" s="271" t="s">
        <v>96</v>
      </c>
      <c r="H38" s="271" t="s">
        <v>48</v>
      </c>
    </row>
    <row r="39" spans="1:8" ht="132" customHeight="1">
      <c r="A39" s="399" t="s">
        <v>25</v>
      </c>
      <c r="B39" s="399" t="s">
        <v>101</v>
      </c>
      <c r="C39" s="399" t="s">
        <v>107</v>
      </c>
      <c r="D39" s="399" t="s">
        <v>41</v>
      </c>
      <c r="E39" s="272" t="s">
        <v>151</v>
      </c>
      <c r="F39" s="272" t="s">
        <v>46</v>
      </c>
      <c r="G39" s="271" t="s">
        <v>112</v>
      </c>
      <c r="H39" s="271" t="s">
        <v>48</v>
      </c>
    </row>
    <row r="40" spans="1:8" ht="162" customHeight="1">
      <c r="A40" s="399" t="s">
        <v>25</v>
      </c>
      <c r="B40" s="399" t="s">
        <v>102</v>
      </c>
      <c r="C40" s="399" t="s">
        <v>108</v>
      </c>
      <c r="D40" s="399" t="s">
        <v>110</v>
      </c>
      <c r="E40" s="272" t="s">
        <v>152</v>
      </c>
      <c r="F40" s="272" t="s">
        <v>46</v>
      </c>
      <c r="G40" s="271" t="s">
        <v>113</v>
      </c>
      <c r="H40" s="271" t="s">
        <v>48</v>
      </c>
    </row>
    <row r="41" spans="1:8" ht="95.25" customHeight="1">
      <c r="A41" s="399" t="s">
        <v>25</v>
      </c>
      <c r="B41" s="399" t="s">
        <v>103</v>
      </c>
      <c r="C41" s="399" t="s">
        <v>109</v>
      </c>
      <c r="D41" s="399" t="s">
        <v>43</v>
      </c>
      <c r="E41" s="272" t="s">
        <v>153</v>
      </c>
      <c r="F41" s="272" t="s">
        <v>46</v>
      </c>
      <c r="G41" s="271" t="s">
        <v>114</v>
      </c>
      <c r="H41" s="271" t="s">
        <v>48</v>
      </c>
    </row>
    <row r="42" spans="1:8" ht="66" customHeight="1">
      <c r="A42" s="399" t="s">
        <v>25</v>
      </c>
      <c r="B42" s="399" t="s">
        <v>115</v>
      </c>
      <c r="C42" s="399" t="s">
        <v>120</v>
      </c>
      <c r="D42" s="399" t="s">
        <v>43</v>
      </c>
      <c r="E42" s="272" t="s">
        <v>154</v>
      </c>
      <c r="F42" s="272" t="s">
        <v>46</v>
      </c>
      <c r="G42" s="271" t="s">
        <v>47</v>
      </c>
      <c r="H42" s="271" t="s">
        <v>97</v>
      </c>
    </row>
    <row r="43" spans="1:8" ht="133.5" customHeight="1">
      <c r="A43" s="399" t="s">
        <v>25</v>
      </c>
      <c r="B43" s="399" t="s">
        <v>116</v>
      </c>
      <c r="C43" s="399" t="s">
        <v>121</v>
      </c>
      <c r="D43" s="399" t="s">
        <v>43</v>
      </c>
      <c r="E43" s="272" t="s">
        <v>126</v>
      </c>
      <c r="F43" s="272" t="s">
        <v>46</v>
      </c>
      <c r="G43" s="271" t="s">
        <v>47</v>
      </c>
      <c r="H43" s="271" t="s">
        <v>97</v>
      </c>
    </row>
    <row r="44" spans="1:8" ht="59.25" customHeight="1">
      <c r="A44" s="399" t="s">
        <v>25</v>
      </c>
      <c r="B44" s="399" t="s">
        <v>117</v>
      </c>
      <c r="C44" s="399" t="s">
        <v>122</v>
      </c>
      <c r="D44" s="399" t="s">
        <v>43</v>
      </c>
      <c r="E44" s="272" t="s">
        <v>127</v>
      </c>
      <c r="F44" s="272" t="s">
        <v>46</v>
      </c>
      <c r="G44" s="271" t="s">
        <v>47</v>
      </c>
      <c r="H44" s="271" t="s">
        <v>97</v>
      </c>
    </row>
    <row r="45" spans="1:8" ht="126.75" customHeight="1">
      <c r="A45" s="399" t="s">
        <v>25</v>
      </c>
      <c r="B45" s="399" t="s">
        <v>118</v>
      </c>
      <c r="C45" s="399" t="s">
        <v>123</v>
      </c>
      <c r="D45" s="399" t="s">
        <v>43</v>
      </c>
      <c r="E45" s="272" t="s">
        <v>155</v>
      </c>
      <c r="F45" s="272" t="s">
        <v>46</v>
      </c>
      <c r="G45" s="271" t="s">
        <v>47</v>
      </c>
      <c r="H45" s="271" t="s">
        <v>97</v>
      </c>
    </row>
    <row r="46" spans="1:8" ht="125.25" customHeight="1">
      <c r="A46" s="399" t="s">
        <v>25</v>
      </c>
      <c r="B46" s="403" t="s">
        <v>76</v>
      </c>
      <c r="C46" s="399" t="s">
        <v>124</v>
      </c>
      <c r="D46" s="399" t="s">
        <v>43</v>
      </c>
      <c r="E46" s="272" t="s">
        <v>128</v>
      </c>
      <c r="F46" s="272" t="s">
        <v>46</v>
      </c>
      <c r="G46" s="271" t="s">
        <v>47</v>
      </c>
      <c r="H46" s="271" t="s">
        <v>97</v>
      </c>
    </row>
    <row r="47" spans="1:8" ht="215.25" customHeight="1">
      <c r="A47" s="399" t="s">
        <v>25</v>
      </c>
      <c r="B47" s="399" t="s">
        <v>119</v>
      </c>
      <c r="C47" s="399" t="s">
        <v>125</v>
      </c>
      <c r="D47" s="399" t="s">
        <v>43</v>
      </c>
      <c r="E47" s="272" t="s">
        <v>129</v>
      </c>
      <c r="F47" s="272" t="s">
        <v>46</v>
      </c>
      <c r="G47" s="271" t="s">
        <v>73</v>
      </c>
      <c r="H47" s="271" t="s">
        <v>97</v>
      </c>
    </row>
    <row r="48" spans="1:8" ht="146.25" customHeight="1">
      <c r="A48" s="399" t="s">
        <v>25</v>
      </c>
      <c r="B48" s="399" t="s">
        <v>130</v>
      </c>
      <c r="C48" s="399" t="s">
        <v>133</v>
      </c>
      <c r="D48" s="399" t="s">
        <v>41</v>
      </c>
      <c r="E48" s="272" t="s">
        <v>136</v>
      </c>
      <c r="F48" s="272" t="s">
        <v>46</v>
      </c>
      <c r="G48" s="271" t="s">
        <v>138</v>
      </c>
      <c r="H48" s="271" t="s">
        <v>48</v>
      </c>
    </row>
    <row r="49" spans="1:8" ht="168" customHeight="1">
      <c r="A49" s="399" t="s">
        <v>25</v>
      </c>
      <c r="B49" s="399" t="s">
        <v>131</v>
      </c>
      <c r="C49" s="399" t="s">
        <v>134</v>
      </c>
      <c r="D49" s="399" t="s">
        <v>41</v>
      </c>
      <c r="E49" s="272" t="s">
        <v>156</v>
      </c>
      <c r="F49" s="272" t="s">
        <v>46</v>
      </c>
      <c r="G49" s="271" t="s">
        <v>139</v>
      </c>
      <c r="H49" s="271" t="s">
        <v>48</v>
      </c>
    </row>
    <row r="50" spans="1:8" ht="82.5" customHeight="1">
      <c r="A50" s="399" t="s">
        <v>25</v>
      </c>
      <c r="B50" s="399" t="s">
        <v>132</v>
      </c>
      <c r="C50" s="399" t="s">
        <v>135</v>
      </c>
      <c r="D50" s="399" t="s">
        <v>41</v>
      </c>
      <c r="E50" s="272" t="s">
        <v>137</v>
      </c>
      <c r="F50" s="272" t="s">
        <v>46</v>
      </c>
      <c r="G50" s="271" t="s">
        <v>140</v>
      </c>
      <c r="H50" s="271" t="s">
        <v>48</v>
      </c>
    </row>
    <row r="51" spans="1:8" customFormat="1" ht="12.75" customHeight="1">
      <c r="B51" s="530" t="s">
        <v>24</v>
      </c>
      <c r="C51" s="530"/>
      <c r="D51" s="530"/>
      <c r="E51" s="530"/>
      <c r="F51" s="530"/>
    </row>
    <row r="52" spans="1:8" customFormat="1" ht="12.75" customHeight="1">
      <c r="B52" s="530"/>
      <c r="C52" s="530"/>
      <c r="D52" s="530"/>
      <c r="E52" s="530"/>
      <c r="F52" s="530"/>
    </row>
    <row r="53" spans="1:8" customFormat="1" ht="12.75" customHeight="1">
      <c r="B53" s="530"/>
      <c r="C53" s="530"/>
      <c r="D53" s="530"/>
      <c r="E53" s="530"/>
      <c r="F53" s="530"/>
    </row>
    <row r="54" spans="1:8" customFormat="1" ht="12.75">
      <c r="B54" s="530"/>
      <c r="C54" s="530"/>
      <c r="D54" s="530"/>
      <c r="E54" s="530"/>
      <c r="F54" s="530"/>
    </row>
    <row r="55" spans="1:8" customFormat="1" ht="12.75">
      <c r="B55" s="530"/>
      <c r="C55" s="530"/>
      <c r="D55" s="530"/>
      <c r="E55" s="530"/>
      <c r="F55" s="530"/>
    </row>
    <row r="56" spans="1:8" customFormat="1" ht="12.75">
      <c r="B56" s="530"/>
      <c r="C56" s="530"/>
      <c r="D56" s="530"/>
      <c r="E56" s="530"/>
      <c r="F56" s="530"/>
    </row>
    <row r="57" spans="1:8" customFormat="1" ht="13.5">
      <c r="B57" s="530" t="s">
        <v>157</v>
      </c>
      <c r="C57" s="530"/>
      <c r="D57" s="530"/>
      <c r="E57" s="530"/>
      <c r="F57" s="530"/>
    </row>
    <row r="58" spans="1:8" ht="18.95" customHeight="1">
      <c r="B58" s="593" t="s">
        <v>158</v>
      </c>
      <c r="C58" s="593"/>
      <c r="D58" s="593"/>
      <c r="E58" s="593"/>
      <c r="F58" s="593"/>
    </row>
    <row r="59" spans="1:8" ht="18.95" customHeight="1"/>
    <row r="60" spans="1:8" ht="18.95" customHeight="1"/>
    <row r="61" spans="1:8" ht="18.95" customHeight="1"/>
    <row r="62" spans="1:8" ht="18.95" customHeight="1"/>
    <row r="63" spans="1:8" ht="18.95" customHeight="1"/>
    <row r="64" spans="1:8" ht="18.95" customHeight="1"/>
    <row r="65" s="8" customFormat="1" ht="18.95" customHeight="1"/>
    <row r="66" s="8" customFormat="1" ht="18.95" customHeight="1"/>
    <row r="67" s="8" customFormat="1" ht="18.95" customHeight="1"/>
    <row r="68" s="8" customFormat="1" ht="18.95" customHeight="1"/>
    <row r="69" s="8" customFormat="1" ht="18.95" customHeight="1"/>
    <row r="70" s="8" customFormat="1" ht="18.95" customHeight="1"/>
    <row r="71" s="8" customFormat="1" ht="18.95" customHeight="1"/>
    <row r="72" s="8" customFormat="1" ht="18.95" customHeight="1"/>
    <row r="73" s="8" customFormat="1" ht="18.95" customHeight="1"/>
    <row r="74" s="8" customFormat="1" ht="18.95" customHeight="1"/>
    <row r="75" s="8" customFormat="1" ht="18.95" customHeight="1"/>
    <row r="76" s="8" customFormat="1" ht="18.95" customHeight="1"/>
    <row r="77" s="8" customFormat="1" ht="18.95" customHeight="1"/>
    <row r="78" s="8" customFormat="1" ht="18.95" customHeight="1"/>
    <row r="79" s="8" customFormat="1" ht="18.95" customHeight="1"/>
    <row r="80" s="8" customFormat="1" ht="18.95" customHeight="1"/>
    <row r="81" s="8" customFormat="1" ht="18.95" customHeight="1"/>
    <row r="82" s="8" customFormat="1" ht="18.95" customHeight="1"/>
    <row r="83" s="8" customFormat="1" ht="18.95" customHeight="1"/>
    <row r="84" s="8" customFormat="1" ht="18.95" customHeight="1"/>
    <row r="85" s="8" customFormat="1" ht="18.95" customHeight="1"/>
    <row r="86" s="8" customFormat="1" ht="18.95" customHeight="1"/>
    <row r="87" s="8" customFormat="1" ht="18.95" customHeight="1"/>
    <row r="88" s="8" customFormat="1" ht="18.95" customHeight="1"/>
    <row r="89" s="8" customFormat="1" ht="18.95" customHeight="1"/>
    <row r="90" s="8" customFormat="1" ht="18.95" customHeight="1"/>
    <row r="91" s="8" customFormat="1" ht="18.95" customHeight="1"/>
    <row r="92" s="8" customFormat="1" ht="18.95" customHeight="1"/>
    <row r="93" s="8" customFormat="1" ht="18.95" customHeight="1"/>
    <row r="94" s="8" customFormat="1" ht="18.95" customHeight="1"/>
    <row r="95" s="8" customFormat="1" ht="18.95" customHeight="1"/>
    <row r="96" s="8" customFormat="1" ht="18.95" customHeight="1"/>
    <row r="97" s="8" customFormat="1" ht="18.95" customHeight="1"/>
    <row r="98" s="8" customFormat="1" ht="18.95" customHeight="1"/>
    <row r="99" s="8" customFormat="1" ht="18.95" customHeight="1"/>
    <row r="100" s="8" customFormat="1" ht="18.95" customHeight="1"/>
    <row r="101" s="8" customFormat="1" ht="18.95" customHeight="1"/>
    <row r="102" s="8" customFormat="1" ht="18.95" customHeight="1"/>
    <row r="103" s="8" customFormat="1" ht="18.95" customHeight="1"/>
    <row r="104" s="8" customFormat="1" ht="18.95" customHeight="1"/>
    <row r="105" s="8" customFormat="1" ht="18.95" customHeight="1"/>
    <row r="106" s="8" customFormat="1" ht="18.95" customHeight="1"/>
    <row r="107" s="8" customFormat="1" ht="18.95" customHeight="1"/>
    <row r="108" s="8" customFormat="1" ht="18.95" customHeight="1"/>
    <row r="109" s="8" customFormat="1" ht="18.95" customHeight="1"/>
    <row r="110" s="8" customFormat="1" ht="18.95" customHeight="1"/>
    <row r="111" s="8" customFormat="1" ht="18.95" customHeight="1"/>
    <row r="112" s="8" customFormat="1" ht="18.95" customHeight="1"/>
    <row r="113" s="8" customFormat="1" ht="18.95" customHeight="1"/>
    <row r="114" s="8" customFormat="1" ht="18.95" customHeight="1"/>
    <row r="115" s="8" customFormat="1" ht="18.95" customHeight="1"/>
    <row r="116" s="8" customFormat="1" ht="18.95" customHeight="1"/>
    <row r="117" s="8" customFormat="1" ht="18.95" customHeight="1"/>
    <row r="118" s="8" customFormat="1" ht="18.95" customHeight="1"/>
    <row r="119" s="8" customFormat="1" ht="18.95" customHeight="1"/>
    <row r="120" s="8" customFormat="1" ht="18.95" customHeight="1"/>
    <row r="121" s="8" customFormat="1" ht="18.95" customHeight="1"/>
    <row r="122" s="8" customFormat="1" ht="18.95" customHeight="1"/>
    <row r="123" s="8" customFormat="1" ht="18.95" customHeight="1"/>
    <row r="124" s="8" customFormat="1" ht="18.95" customHeight="1"/>
    <row r="125" s="8" customFormat="1" ht="18.95" customHeight="1"/>
    <row r="126" s="8" customFormat="1" ht="18.95" customHeight="1"/>
    <row r="127" s="8" customFormat="1" ht="18.95" customHeight="1"/>
    <row r="128" s="8" customFormat="1" ht="18.95" customHeight="1"/>
    <row r="129" s="8" customFormat="1" ht="18.95" customHeight="1"/>
    <row r="130" s="8" customFormat="1" ht="18.95" customHeight="1"/>
    <row r="131" s="8" customFormat="1" ht="18.95" customHeight="1"/>
    <row r="132" s="8" customFormat="1" ht="18.95" customHeight="1"/>
    <row r="133" s="8" customFormat="1" ht="18.95" customHeight="1"/>
    <row r="134" s="8" customFormat="1" ht="18.95" customHeight="1"/>
    <row r="135" s="8" customFormat="1" ht="18.95" customHeight="1"/>
    <row r="136" s="8" customFormat="1" ht="18.95" customHeight="1"/>
    <row r="137" s="8" customFormat="1" ht="18.95" customHeight="1"/>
    <row r="138" s="8" customFormat="1" ht="18.95" customHeight="1"/>
    <row r="139" s="8" customFormat="1" ht="18.95" customHeight="1"/>
    <row r="140" s="8" customFormat="1" ht="18.95" customHeight="1"/>
    <row r="141" s="8" customFormat="1" ht="18.95" customHeight="1"/>
    <row r="142" s="8" customFormat="1" ht="18.95" customHeight="1"/>
    <row r="143" s="8" customFormat="1" ht="18.95" customHeight="1"/>
    <row r="144" s="8" customFormat="1" ht="18.95" customHeight="1"/>
    <row r="145" s="8" customFormat="1" ht="18.95" customHeight="1"/>
    <row r="146" s="8" customFormat="1" ht="18.95" customHeight="1"/>
    <row r="147" s="8" customFormat="1" ht="18.95" customHeight="1"/>
    <row r="148" s="8" customFormat="1" ht="18.95" customHeight="1"/>
    <row r="149" s="8" customFormat="1" ht="18.95" customHeight="1"/>
    <row r="150" s="8" customFormat="1" ht="18.95" customHeight="1"/>
    <row r="151" s="8" customFormat="1" ht="18.95" customHeight="1"/>
    <row r="152" s="8" customFormat="1" ht="18.95" customHeight="1"/>
    <row r="153" s="8" customFormat="1" ht="18.95" customHeight="1"/>
    <row r="154" s="8" customFormat="1" ht="18.95" customHeight="1"/>
    <row r="155" s="8" customFormat="1" ht="18.95" customHeight="1"/>
    <row r="156" s="8" customFormat="1" ht="18.95" customHeight="1"/>
    <row r="157" s="8" customFormat="1" ht="18.95" customHeight="1"/>
    <row r="158" s="8" customFormat="1" ht="18.95" customHeight="1"/>
  </sheetData>
  <mergeCells count="19">
    <mergeCell ref="B51:F56"/>
    <mergeCell ref="B57:F57"/>
    <mergeCell ref="B58:F58"/>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B5DA1-9088-48CD-AB78-0A795AD9768F}">
  <dimension ref="A1:K218"/>
  <sheetViews>
    <sheetView topLeftCell="A115" zoomScaleNormal="100" workbookViewId="0">
      <selection activeCell="B10" sqref="B10:H10"/>
    </sheetView>
  </sheetViews>
  <sheetFormatPr baseColWidth="10" defaultColWidth="11.42578125" defaultRowHeight="17.25"/>
  <cols>
    <col min="1" max="1" width="28.5703125" style="8" customWidth="1"/>
    <col min="2" max="2" width="16.7109375" style="8" customWidth="1"/>
    <col min="3" max="3" width="21.28515625" style="8" customWidth="1"/>
    <col min="4" max="4" width="14.5703125" style="8" customWidth="1"/>
    <col min="5" max="5" width="43.140625" style="8" customWidth="1"/>
    <col min="6" max="6" width="34.7109375" style="8" customWidth="1"/>
    <col min="7" max="7" width="20.85546875" style="8" customWidth="1"/>
    <col min="8" max="8" width="22.28515625" style="8" customWidth="1"/>
    <col min="9" max="16384" width="11.42578125" style="8"/>
  </cols>
  <sheetData>
    <row r="1" spans="1:8" ht="25.5" customHeight="1">
      <c r="A1" s="581"/>
      <c r="B1" s="582" t="s">
        <v>8</v>
      </c>
      <c r="C1" s="583"/>
      <c r="D1" s="583"/>
      <c r="E1" s="583"/>
      <c r="F1" s="583"/>
      <c r="G1" s="583"/>
      <c r="H1" s="584"/>
    </row>
    <row r="2" spans="1:8">
      <c r="A2" s="581"/>
      <c r="B2" s="585" t="s">
        <v>9</v>
      </c>
      <c r="C2" s="586"/>
      <c r="D2" s="586"/>
      <c r="E2" s="586"/>
      <c r="F2" s="586"/>
      <c r="G2" s="586"/>
      <c r="H2" s="587"/>
    </row>
    <row r="3" spans="1:8">
      <c r="A3" s="581"/>
      <c r="B3" s="582" t="s">
        <v>10</v>
      </c>
      <c r="C3" s="583"/>
      <c r="D3" s="583"/>
      <c r="E3" s="583"/>
      <c r="F3" s="583"/>
      <c r="G3" s="583"/>
      <c r="H3" s="584"/>
    </row>
    <row r="4" spans="1:8" ht="19.5" customHeight="1">
      <c r="A4" s="581"/>
      <c r="B4" s="588" t="s">
        <v>11</v>
      </c>
      <c r="C4" s="589"/>
      <c r="D4" s="588" t="s">
        <v>12</v>
      </c>
      <c r="E4" s="589"/>
      <c r="F4" s="2" t="s">
        <v>21</v>
      </c>
      <c r="G4" s="588" t="s">
        <v>20</v>
      </c>
      <c r="H4" s="589"/>
    </row>
    <row r="5" spans="1:8" ht="21" customHeight="1">
      <c r="A5" s="581"/>
      <c r="B5" s="590">
        <v>45399</v>
      </c>
      <c r="C5" s="580"/>
      <c r="D5" s="591" t="s">
        <v>22</v>
      </c>
      <c r="E5" s="592"/>
      <c r="F5" s="3" t="s">
        <v>13</v>
      </c>
      <c r="G5" s="579"/>
      <c r="H5" s="580"/>
    </row>
    <row r="6" spans="1:8" ht="7.5" customHeight="1">
      <c r="A6" s="9"/>
      <c r="B6" s="5"/>
      <c r="C6" s="6"/>
      <c r="D6" s="7"/>
      <c r="E6" s="7"/>
      <c r="F6" s="6"/>
      <c r="G6" s="6"/>
      <c r="H6" s="6"/>
    </row>
    <row r="7" spans="1:8" ht="31.5" customHeight="1">
      <c r="A7" s="24" t="s">
        <v>15</v>
      </c>
      <c r="B7" s="536" t="s">
        <v>1861</v>
      </c>
      <c r="C7" s="536"/>
      <c r="D7" s="24" t="s">
        <v>16</v>
      </c>
      <c r="E7" s="1" t="s">
        <v>1862</v>
      </c>
      <c r="F7" s="24" t="s">
        <v>17</v>
      </c>
      <c r="G7" s="536" t="s">
        <v>1863</v>
      </c>
      <c r="H7" s="536"/>
    </row>
    <row r="8" spans="1:8" ht="21" customHeight="1">
      <c r="A8" s="24" t="s">
        <v>18</v>
      </c>
      <c r="B8" s="531" t="s">
        <v>1864</v>
      </c>
      <c r="C8" s="529"/>
      <c r="D8" s="529"/>
      <c r="E8" s="529"/>
      <c r="F8" s="529"/>
      <c r="G8" s="529"/>
      <c r="H8" s="532"/>
    </row>
    <row r="9" spans="1:8" ht="45.75" customHeight="1">
      <c r="A9" s="24" t="s">
        <v>19</v>
      </c>
      <c r="B9" s="533" t="s">
        <v>1865</v>
      </c>
      <c r="C9" s="534"/>
      <c r="D9" s="534"/>
      <c r="E9" s="534"/>
      <c r="F9" s="534"/>
      <c r="G9" s="534"/>
      <c r="H9" s="535"/>
    </row>
    <row r="10" spans="1:8" ht="76.5" customHeight="1">
      <c r="A10" s="24" t="s">
        <v>23</v>
      </c>
      <c r="B10" s="533" t="s">
        <v>1866</v>
      </c>
      <c r="C10" s="534"/>
      <c r="D10" s="534"/>
      <c r="E10" s="534"/>
      <c r="F10" s="534"/>
      <c r="G10" s="534"/>
      <c r="H10" s="535"/>
    </row>
    <row r="11" spans="1:8" ht="28.5">
      <c r="A11" s="277" t="s">
        <v>6</v>
      </c>
      <c r="B11" s="798">
        <v>45884</v>
      </c>
      <c r="C11" s="646"/>
      <c r="D11" s="646"/>
      <c r="E11" s="646"/>
      <c r="F11" s="646"/>
      <c r="G11" s="646"/>
      <c r="H11" s="647"/>
    </row>
    <row r="12" spans="1:8" ht="28.5" customHeight="1">
      <c r="A12" s="22" t="s">
        <v>14</v>
      </c>
      <c r="B12" s="22" t="s">
        <v>7</v>
      </c>
      <c r="C12" s="22" t="s">
        <v>0</v>
      </c>
      <c r="D12" s="22" t="s">
        <v>1</v>
      </c>
      <c r="E12" s="22" t="s">
        <v>2</v>
      </c>
      <c r="F12" s="22" t="s">
        <v>4</v>
      </c>
      <c r="G12" s="22" t="s">
        <v>3</v>
      </c>
      <c r="H12" s="22" t="s">
        <v>5</v>
      </c>
    </row>
    <row r="13" spans="1:8" s="10" customFormat="1" ht="67.5">
      <c r="A13" s="16" t="s">
        <v>1867</v>
      </c>
      <c r="B13" s="16" t="s">
        <v>1868</v>
      </c>
      <c r="C13" s="16" t="s">
        <v>1869</v>
      </c>
      <c r="D13" s="16">
        <v>287</v>
      </c>
      <c r="E13" s="278" t="s">
        <v>1870</v>
      </c>
      <c r="F13" s="278" t="s">
        <v>1871</v>
      </c>
      <c r="G13" s="261" t="s">
        <v>247</v>
      </c>
      <c r="H13" s="261" t="s">
        <v>1872</v>
      </c>
    </row>
    <row r="14" spans="1:8" s="10" customFormat="1" ht="81">
      <c r="A14" s="16" t="s">
        <v>1867</v>
      </c>
      <c r="B14" s="16" t="s">
        <v>1868</v>
      </c>
      <c r="C14" s="16" t="s">
        <v>1869</v>
      </c>
      <c r="D14" s="279">
        <v>338</v>
      </c>
      <c r="E14" s="278" t="s">
        <v>1873</v>
      </c>
      <c r="F14" s="278" t="s">
        <v>1874</v>
      </c>
      <c r="G14" s="261" t="s">
        <v>247</v>
      </c>
      <c r="H14" s="261" t="s">
        <v>1872</v>
      </c>
    </row>
    <row r="15" spans="1:8" s="10" customFormat="1" ht="40.5">
      <c r="A15" s="16" t="s">
        <v>1867</v>
      </c>
      <c r="B15" s="16" t="s">
        <v>1868</v>
      </c>
      <c r="C15" s="16" t="s">
        <v>1869</v>
      </c>
      <c r="D15" s="16" t="s">
        <v>1875</v>
      </c>
      <c r="E15" s="278" t="s">
        <v>1876</v>
      </c>
      <c r="F15" s="278" t="s">
        <v>1871</v>
      </c>
      <c r="G15" s="261" t="s">
        <v>247</v>
      </c>
      <c r="H15" s="261" t="s">
        <v>1872</v>
      </c>
    </row>
    <row r="16" spans="1:8" s="10" customFormat="1" ht="27">
      <c r="A16" s="16" t="s">
        <v>1867</v>
      </c>
      <c r="B16" s="16" t="s">
        <v>1868</v>
      </c>
      <c r="C16" s="16" t="s">
        <v>1877</v>
      </c>
      <c r="D16" s="16" t="s">
        <v>1878</v>
      </c>
      <c r="E16" s="278" t="s">
        <v>1879</v>
      </c>
      <c r="F16" s="278" t="s">
        <v>1871</v>
      </c>
      <c r="G16" s="261" t="s">
        <v>1880</v>
      </c>
      <c r="H16" s="261" t="s">
        <v>1872</v>
      </c>
    </row>
    <row r="17" spans="1:8" s="10" customFormat="1" ht="54">
      <c r="A17" s="16" t="s">
        <v>1867</v>
      </c>
      <c r="B17" s="16" t="s">
        <v>473</v>
      </c>
      <c r="C17" s="16" t="s">
        <v>1881</v>
      </c>
      <c r="D17" s="16" t="s">
        <v>1882</v>
      </c>
      <c r="E17" s="278" t="s">
        <v>1883</v>
      </c>
      <c r="F17" s="278" t="s">
        <v>1884</v>
      </c>
      <c r="G17" s="261" t="s">
        <v>1880</v>
      </c>
      <c r="H17" s="261" t="s">
        <v>1885</v>
      </c>
    </row>
    <row r="18" spans="1:8" s="10" customFormat="1" ht="40.5">
      <c r="A18" s="16" t="s">
        <v>1867</v>
      </c>
      <c r="B18" s="16" t="s">
        <v>473</v>
      </c>
      <c r="C18" s="16" t="s">
        <v>1886</v>
      </c>
      <c r="D18" s="16" t="s">
        <v>1882</v>
      </c>
      <c r="E18" s="278" t="s">
        <v>1887</v>
      </c>
      <c r="F18" s="261" t="s">
        <v>1888</v>
      </c>
      <c r="G18" s="261" t="s">
        <v>1880</v>
      </c>
      <c r="H18" s="261" t="s">
        <v>1889</v>
      </c>
    </row>
    <row r="19" spans="1:8" s="10" customFormat="1" ht="81">
      <c r="A19" s="16" t="s">
        <v>1867</v>
      </c>
      <c r="B19" s="16" t="s">
        <v>473</v>
      </c>
      <c r="C19" s="78" t="s">
        <v>1890</v>
      </c>
      <c r="D19" s="16" t="s">
        <v>1882</v>
      </c>
      <c r="E19" s="278" t="s">
        <v>1891</v>
      </c>
      <c r="F19" s="278" t="s">
        <v>1892</v>
      </c>
      <c r="G19" s="261" t="s">
        <v>1880</v>
      </c>
      <c r="H19" s="261" t="s">
        <v>1893</v>
      </c>
    </row>
    <row r="20" spans="1:8" s="10" customFormat="1" ht="27">
      <c r="A20" s="16" t="s">
        <v>1867</v>
      </c>
      <c r="B20" s="16" t="s">
        <v>473</v>
      </c>
      <c r="C20" s="18" t="s">
        <v>1894</v>
      </c>
      <c r="D20" s="16" t="s">
        <v>1882</v>
      </c>
      <c r="E20" s="278" t="s">
        <v>1895</v>
      </c>
      <c r="F20" s="278" t="s">
        <v>1896</v>
      </c>
      <c r="G20" s="261" t="s">
        <v>1880</v>
      </c>
      <c r="H20" s="261" t="s">
        <v>1897</v>
      </c>
    </row>
    <row r="21" spans="1:8" s="10" customFormat="1" ht="67.5">
      <c r="A21" s="16" t="s">
        <v>1867</v>
      </c>
      <c r="B21" s="16" t="s">
        <v>473</v>
      </c>
      <c r="C21" s="18" t="s">
        <v>1898</v>
      </c>
      <c r="D21" s="18" t="s">
        <v>1882</v>
      </c>
      <c r="E21" s="278" t="s">
        <v>1899</v>
      </c>
      <c r="F21" s="278" t="s">
        <v>1900</v>
      </c>
      <c r="G21" s="261" t="s">
        <v>1880</v>
      </c>
      <c r="H21" s="278" t="s">
        <v>1901</v>
      </c>
    </row>
    <row r="22" spans="1:8" s="10" customFormat="1" ht="27">
      <c r="A22" s="16" t="s">
        <v>1867</v>
      </c>
      <c r="B22" s="16" t="s">
        <v>473</v>
      </c>
      <c r="C22" s="80" t="s">
        <v>1902</v>
      </c>
      <c r="D22" s="18" t="s">
        <v>1882</v>
      </c>
      <c r="E22" s="278" t="s">
        <v>1903</v>
      </c>
      <c r="F22" s="278" t="s">
        <v>1508</v>
      </c>
      <c r="G22" s="261" t="s">
        <v>1880</v>
      </c>
      <c r="H22" s="261" t="s">
        <v>1872</v>
      </c>
    </row>
    <row r="23" spans="1:8" ht="35.25" customHeight="1">
      <c r="A23" s="16" t="s">
        <v>1867</v>
      </c>
      <c r="B23" s="16" t="s">
        <v>473</v>
      </c>
      <c r="C23" s="16" t="s">
        <v>1904</v>
      </c>
      <c r="D23" s="16" t="s">
        <v>1882</v>
      </c>
      <c r="E23" s="278" t="s">
        <v>1905</v>
      </c>
      <c r="F23" s="278" t="s">
        <v>1906</v>
      </c>
      <c r="G23" s="261" t="s">
        <v>1880</v>
      </c>
      <c r="H23" s="261" t="s">
        <v>1907</v>
      </c>
    </row>
    <row r="24" spans="1:8" s="10" customFormat="1" ht="81">
      <c r="A24" s="16" t="s">
        <v>1867</v>
      </c>
      <c r="B24" s="18" t="s">
        <v>473</v>
      </c>
      <c r="C24" s="80" t="s">
        <v>1908</v>
      </c>
      <c r="D24" s="18" t="s">
        <v>1882</v>
      </c>
      <c r="E24" s="278" t="s">
        <v>1909</v>
      </c>
      <c r="F24" s="278" t="s">
        <v>1892</v>
      </c>
      <c r="G24" s="261" t="s">
        <v>1880</v>
      </c>
      <c r="H24" s="261" t="s">
        <v>1893</v>
      </c>
    </row>
    <row r="25" spans="1:8" s="10" customFormat="1" ht="54">
      <c r="A25" s="16" t="s">
        <v>1867</v>
      </c>
      <c r="B25" s="16" t="s">
        <v>473</v>
      </c>
      <c r="C25" s="16" t="s">
        <v>1910</v>
      </c>
      <c r="D25" s="16" t="s">
        <v>1882</v>
      </c>
      <c r="E25" s="278" t="s">
        <v>1911</v>
      </c>
      <c r="F25" s="278" t="s">
        <v>1871</v>
      </c>
      <c r="G25" s="261" t="s">
        <v>1880</v>
      </c>
      <c r="H25" s="261" t="s">
        <v>1897</v>
      </c>
    </row>
    <row r="26" spans="1:8" s="10" customFormat="1" ht="81">
      <c r="A26" s="16" t="s">
        <v>1867</v>
      </c>
      <c r="B26" s="71" t="s">
        <v>473</v>
      </c>
      <c r="C26" s="71" t="s">
        <v>1912</v>
      </c>
      <c r="D26" s="71" t="s">
        <v>1882</v>
      </c>
      <c r="E26" s="278" t="s">
        <v>1913</v>
      </c>
      <c r="F26" s="278" t="s">
        <v>1892</v>
      </c>
      <c r="G26" s="261" t="s">
        <v>1880</v>
      </c>
      <c r="H26" s="261" t="s">
        <v>1893</v>
      </c>
    </row>
    <row r="27" spans="1:8" s="10" customFormat="1" ht="67.5">
      <c r="A27" s="16" t="s">
        <v>1867</v>
      </c>
      <c r="B27" s="16" t="s">
        <v>473</v>
      </c>
      <c r="C27" s="16" t="s">
        <v>1914</v>
      </c>
      <c r="D27" s="71" t="s">
        <v>1882</v>
      </c>
      <c r="E27" s="278" t="s">
        <v>1915</v>
      </c>
      <c r="F27" s="278" t="s">
        <v>1916</v>
      </c>
      <c r="G27" s="261" t="s">
        <v>1917</v>
      </c>
      <c r="H27" s="261" t="s">
        <v>1872</v>
      </c>
    </row>
    <row r="28" spans="1:8" ht="27">
      <c r="A28" s="16" t="s">
        <v>1867</v>
      </c>
      <c r="B28" s="16" t="s">
        <v>473</v>
      </c>
      <c r="C28" s="16" t="s">
        <v>1918</v>
      </c>
      <c r="D28" s="16" t="s">
        <v>1882</v>
      </c>
      <c r="E28" s="278" t="s">
        <v>1919</v>
      </c>
      <c r="F28" s="278" t="s">
        <v>1906</v>
      </c>
      <c r="G28" s="261" t="s">
        <v>1880</v>
      </c>
      <c r="H28" s="261" t="s">
        <v>1907</v>
      </c>
    </row>
    <row r="29" spans="1:8" s="10" customFormat="1" ht="81">
      <c r="A29" s="16" t="s">
        <v>1867</v>
      </c>
      <c r="B29" s="16" t="s">
        <v>473</v>
      </c>
      <c r="C29" s="16" t="s">
        <v>1920</v>
      </c>
      <c r="D29" s="71" t="s">
        <v>1921</v>
      </c>
      <c r="E29" s="278" t="s">
        <v>1922</v>
      </c>
      <c r="F29" s="278" t="s">
        <v>1923</v>
      </c>
      <c r="G29" s="261" t="s">
        <v>1880</v>
      </c>
      <c r="H29" s="261" t="s">
        <v>1872</v>
      </c>
    </row>
    <row r="30" spans="1:8" s="10" customFormat="1" ht="40.5">
      <c r="A30" s="16" t="s">
        <v>1867</v>
      </c>
      <c r="B30" s="16" t="s">
        <v>473</v>
      </c>
      <c r="C30" s="16" t="s">
        <v>1924</v>
      </c>
      <c r="D30" s="71" t="s">
        <v>1882</v>
      </c>
      <c r="E30" s="278" t="s">
        <v>1925</v>
      </c>
      <c r="F30" s="278" t="s">
        <v>1871</v>
      </c>
      <c r="G30" s="261" t="s">
        <v>1880</v>
      </c>
      <c r="H30" s="261" t="s">
        <v>1926</v>
      </c>
    </row>
    <row r="31" spans="1:8" s="10" customFormat="1" ht="54">
      <c r="A31" s="16" t="s">
        <v>1867</v>
      </c>
      <c r="B31" s="16" t="s">
        <v>473</v>
      </c>
      <c r="C31" s="16" t="s">
        <v>1927</v>
      </c>
      <c r="D31" s="16" t="s">
        <v>1882</v>
      </c>
      <c r="E31" s="278" t="s">
        <v>1928</v>
      </c>
      <c r="F31" s="261" t="s">
        <v>1900</v>
      </c>
      <c r="G31" s="261" t="s">
        <v>1880</v>
      </c>
      <c r="H31" s="261" t="s">
        <v>1872</v>
      </c>
    </row>
    <row r="32" spans="1:8" ht="40.5">
      <c r="A32" s="16" t="s">
        <v>1867</v>
      </c>
      <c r="B32" s="16" t="s">
        <v>473</v>
      </c>
      <c r="C32" s="16" t="s">
        <v>1929</v>
      </c>
      <c r="D32" s="16" t="s">
        <v>1882</v>
      </c>
      <c r="E32" s="278" t="s">
        <v>1930</v>
      </c>
      <c r="F32" s="261" t="s">
        <v>629</v>
      </c>
      <c r="G32" s="261" t="s">
        <v>1880</v>
      </c>
      <c r="H32" s="261" t="s">
        <v>1872</v>
      </c>
    </row>
    <row r="33" spans="1:8" s="10" customFormat="1" ht="40.5">
      <c r="A33" s="16" t="s">
        <v>1867</v>
      </c>
      <c r="B33" s="16" t="s">
        <v>473</v>
      </c>
      <c r="C33" s="16" t="s">
        <v>1931</v>
      </c>
      <c r="D33" s="16" t="s">
        <v>1882</v>
      </c>
      <c r="E33" s="261" t="s">
        <v>1932</v>
      </c>
      <c r="F33" s="261" t="s">
        <v>1933</v>
      </c>
      <c r="G33" s="261" t="s">
        <v>1880</v>
      </c>
      <c r="H33" s="261" t="s">
        <v>1889</v>
      </c>
    </row>
    <row r="34" spans="1:8" s="10" customFormat="1" ht="40.5">
      <c r="A34" s="16" t="s">
        <v>1867</v>
      </c>
      <c r="B34" s="16" t="s">
        <v>473</v>
      </c>
      <c r="C34" s="16" t="s">
        <v>1934</v>
      </c>
      <c r="D34" s="236" t="s">
        <v>1882</v>
      </c>
      <c r="E34" s="278" t="s">
        <v>1935</v>
      </c>
      <c r="F34" s="278" t="s">
        <v>1936</v>
      </c>
      <c r="G34" s="261" t="s">
        <v>1880</v>
      </c>
      <c r="H34" s="278" t="s">
        <v>1937</v>
      </c>
    </row>
    <row r="35" spans="1:8" ht="27">
      <c r="A35" s="16" t="s">
        <v>1867</v>
      </c>
      <c r="B35" s="16" t="s">
        <v>473</v>
      </c>
      <c r="C35" s="16" t="s">
        <v>1938</v>
      </c>
      <c r="D35" s="16" t="s">
        <v>1882</v>
      </c>
      <c r="E35" s="278" t="s">
        <v>1939</v>
      </c>
      <c r="F35" s="278" t="s">
        <v>1871</v>
      </c>
      <c r="G35" s="261" t="s">
        <v>1880</v>
      </c>
      <c r="H35" s="261" t="s">
        <v>1872</v>
      </c>
    </row>
    <row r="36" spans="1:8" s="10" customFormat="1" ht="81">
      <c r="A36" s="16" t="s">
        <v>1867</v>
      </c>
      <c r="B36" s="18" t="s">
        <v>473</v>
      </c>
      <c r="C36" s="18" t="s">
        <v>1940</v>
      </c>
      <c r="D36" s="236" t="s">
        <v>1882</v>
      </c>
      <c r="E36" s="278" t="s">
        <v>1941</v>
      </c>
      <c r="F36" s="278" t="s">
        <v>1942</v>
      </c>
      <c r="G36" s="261" t="s">
        <v>1880</v>
      </c>
      <c r="H36" s="261" t="s">
        <v>1872</v>
      </c>
    </row>
    <row r="37" spans="1:8" ht="27">
      <c r="A37" s="16" t="s">
        <v>1867</v>
      </c>
      <c r="B37" s="16" t="s">
        <v>473</v>
      </c>
      <c r="C37" s="16" t="s">
        <v>1943</v>
      </c>
      <c r="D37" s="16" t="s">
        <v>1882</v>
      </c>
      <c r="E37" s="278" t="s">
        <v>1944</v>
      </c>
      <c r="F37" s="261" t="s">
        <v>629</v>
      </c>
      <c r="G37" s="261" t="s">
        <v>1880</v>
      </c>
      <c r="H37" s="261" t="s">
        <v>1872</v>
      </c>
    </row>
    <row r="38" spans="1:8" s="10" customFormat="1" ht="54">
      <c r="A38" s="16" t="s">
        <v>1867</v>
      </c>
      <c r="B38" s="16" t="s">
        <v>473</v>
      </c>
      <c r="C38" s="16" t="s">
        <v>1945</v>
      </c>
      <c r="D38" s="16" t="s">
        <v>1882</v>
      </c>
      <c r="E38" s="278" t="s">
        <v>665</v>
      </c>
      <c r="F38" s="278" t="s">
        <v>1900</v>
      </c>
      <c r="G38" s="261" t="s">
        <v>1880</v>
      </c>
      <c r="H38" s="261" t="s">
        <v>1872</v>
      </c>
    </row>
    <row r="39" spans="1:8" ht="40.5">
      <c r="A39" s="16" t="s">
        <v>1867</v>
      </c>
      <c r="B39" s="16" t="s">
        <v>473</v>
      </c>
      <c r="C39" s="16" t="s">
        <v>1946</v>
      </c>
      <c r="D39" s="16" t="s">
        <v>1882</v>
      </c>
      <c r="E39" s="278" t="s">
        <v>1947</v>
      </c>
      <c r="F39" s="278" t="s">
        <v>1871</v>
      </c>
      <c r="G39" s="261" t="s">
        <v>1880</v>
      </c>
      <c r="H39" s="261" t="s">
        <v>1872</v>
      </c>
    </row>
    <row r="40" spans="1:8" s="10" customFormat="1" ht="81">
      <c r="A40" s="16" t="s">
        <v>1867</v>
      </c>
      <c r="B40" s="16" t="s">
        <v>473</v>
      </c>
      <c r="C40" s="16" t="s">
        <v>1948</v>
      </c>
      <c r="D40" s="16" t="s">
        <v>1882</v>
      </c>
      <c r="E40" s="278" t="s">
        <v>1949</v>
      </c>
      <c r="F40" s="261" t="s">
        <v>1950</v>
      </c>
      <c r="G40" s="261" t="s">
        <v>1880</v>
      </c>
      <c r="H40" s="261" t="s">
        <v>1872</v>
      </c>
    </row>
    <row r="41" spans="1:8" s="10" customFormat="1" ht="81">
      <c r="A41" s="16" t="s">
        <v>1867</v>
      </c>
      <c r="B41" s="16" t="s">
        <v>473</v>
      </c>
      <c r="C41" s="16" t="s">
        <v>1951</v>
      </c>
      <c r="D41" s="16" t="s">
        <v>1882</v>
      </c>
      <c r="E41" s="278" t="s">
        <v>1952</v>
      </c>
      <c r="F41" s="278" t="s">
        <v>1953</v>
      </c>
      <c r="G41" s="261" t="s">
        <v>1880</v>
      </c>
      <c r="H41" s="261" t="s">
        <v>1872</v>
      </c>
    </row>
    <row r="42" spans="1:8" s="10" customFormat="1" ht="54">
      <c r="A42" s="16" t="s">
        <v>1867</v>
      </c>
      <c r="B42" s="16" t="s">
        <v>473</v>
      </c>
      <c r="C42" s="16" t="s">
        <v>1954</v>
      </c>
      <c r="D42" s="16" t="s">
        <v>1882</v>
      </c>
      <c r="E42" s="278" t="s">
        <v>1955</v>
      </c>
      <c r="F42" s="278" t="s">
        <v>1956</v>
      </c>
      <c r="G42" s="261" t="s">
        <v>1880</v>
      </c>
      <c r="H42" s="261" t="s">
        <v>1872</v>
      </c>
    </row>
    <row r="43" spans="1:8" s="10" customFormat="1" ht="27">
      <c r="A43" s="16" t="s">
        <v>1867</v>
      </c>
      <c r="B43" s="16" t="s">
        <v>473</v>
      </c>
      <c r="C43" s="16" t="s">
        <v>1957</v>
      </c>
      <c r="D43" s="16" t="s">
        <v>1882</v>
      </c>
      <c r="E43" s="278" t="s">
        <v>1958</v>
      </c>
      <c r="F43" s="261" t="s">
        <v>629</v>
      </c>
      <c r="G43" s="261" t="s">
        <v>1880</v>
      </c>
      <c r="H43" s="261" t="s">
        <v>1872</v>
      </c>
    </row>
    <row r="44" spans="1:8" ht="81">
      <c r="A44" s="16" t="s">
        <v>1867</v>
      </c>
      <c r="B44" s="16" t="s">
        <v>473</v>
      </c>
      <c r="C44" s="16" t="s">
        <v>1959</v>
      </c>
      <c r="D44" s="16" t="s">
        <v>1882</v>
      </c>
      <c r="E44" s="278" t="s">
        <v>1960</v>
      </c>
      <c r="F44" s="278" t="s">
        <v>1892</v>
      </c>
      <c r="G44" s="261" t="s">
        <v>1880</v>
      </c>
      <c r="H44" s="261" t="s">
        <v>1961</v>
      </c>
    </row>
    <row r="45" spans="1:8" ht="54">
      <c r="A45" s="16" t="s">
        <v>1867</v>
      </c>
      <c r="B45" s="16" t="s">
        <v>473</v>
      </c>
      <c r="C45" s="16" t="s">
        <v>1962</v>
      </c>
      <c r="D45" s="16" t="s">
        <v>1882</v>
      </c>
      <c r="E45" s="278" t="s">
        <v>1963</v>
      </c>
      <c r="F45" s="261" t="s">
        <v>1508</v>
      </c>
      <c r="G45" s="261" t="s">
        <v>1880</v>
      </c>
      <c r="H45" s="261" t="s">
        <v>1872</v>
      </c>
    </row>
    <row r="46" spans="1:8" ht="40.5">
      <c r="A46" s="16" t="s">
        <v>1867</v>
      </c>
      <c r="B46" s="16" t="s">
        <v>473</v>
      </c>
      <c r="C46" s="16" t="s">
        <v>1964</v>
      </c>
      <c r="D46" s="16" t="s">
        <v>1882</v>
      </c>
      <c r="E46" s="278" t="s">
        <v>1965</v>
      </c>
      <c r="F46" s="278" t="s">
        <v>1966</v>
      </c>
      <c r="G46" s="261" t="s">
        <v>1880</v>
      </c>
      <c r="H46" s="261" t="s">
        <v>1893</v>
      </c>
    </row>
    <row r="47" spans="1:8" ht="54">
      <c r="A47" s="16" t="s">
        <v>1867</v>
      </c>
      <c r="B47" s="18" t="s">
        <v>473</v>
      </c>
      <c r="C47" s="18" t="s">
        <v>1967</v>
      </c>
      <c r="D47" s="18" t="s">
        <v>1882</v>
      </c>
      <c r="E47" s="278" t="s">
        <v>1968</v>
      </c>
      <c r="F47" s="278" t="s">
        <v>1969</v>
      </c>
      <c r="G47" s="261" t="s">
        <v>1880</v>
      </c>
      <c r="H47" s="261" t="s">
        <v>1872</v>
      </c>
    </row>
    <row r="48" spans="1:8" ht="40.5">
      <c r="A48" s="16" t="s">
        <v>1867</v>
      </c>
      <c r="B48" s="16" t="s">
        <v>473</v>
      </c>
      <c r="C48" s="16" t="s">
        <v>1970</v>
      </c>
      <c r="D48" s="16" t="s">
        <v>1882</v>
      </c>
      <c r="E48" s="278" t="s">
        <v>1971</v>
      </c>
      <c r="F48" s="261" t="s">
        <v>629</v>
      </c>
      <c r="G48" s="261" t="s">
        <v>1880</v>
      </c>
      <c r="H48" s="261" t="s">
        <v>1872</v>
      </c>
    </row>
    <row r="49" spans="1:8" ht="67.5">
      <c r="A49" s="16" t="s">
        <v>1867</v>
      </c>
      <c r="B49" s="16" t="s">
        <v>473</v>
      </c>
      <c r="C49" s="16" t="s">
        <v>1972</v>
      </c>
      <c r="D49" s="16" t="s">
        <v>1882</v>
      </c>
      <c r="E49" s="278" t="s">
        <v>1973</v>
      </c>
      <c r="F49" s="278" t="s">
        <v>1974</v>
      </c>
      <c r="G49" s="261" t="s">
        <v>1880</v>
      </c>
      <c r="H49" s="261" t="s">
        <v>1872</v>
      </c>
    </row>
    <row r="50" spans="1:8" ht="27">
      <c r="A50" s="16" t="s">
        <v>1867</v>
      </c>
      <c r="B50" s="16" t="s">
        <v>473</v>
      </c>
      <c r="C50" s="16" t="s">
        <v>1975</v>
      </c>
      <c r="D50" s="16" t="s">
        <v>1882</v>
      </c>
      <c r="E50" s="278" t="s">
        <v>1976</v>
      </c>
      <c r="F50" s="278" t="s">
        <v>1977</v>
      </c>
      <c r="G50" s="261" t="s">
        <v>1880</v>
      </c>
      <c r="H50" s="261" t="s">
        <v>1872</v>
      </c>
    </row>
    <row r="51" spans="1:8" ht="27">
      <c r="A51" s="16" t="s">
        <v>1867</v>
      </c>
      <c r="B51" s="16" t="s">
        <v>473</v>
      </c>
      <c r="C51" s="16" t="s">
        <v>1978</v>
      </c>
      <c r="D51" s="16" t="s">
        <v>1882</v>
      </c>
      <c r="E51" s="278" t="s">
        <v>1979</v>
      </c>
      <c r="F51" s="261" t="s">
        <v>629</v>
      </c>
      <c r="G51" s="261" t="s">
        <v>1880</v>
      </c>
      <c r="H51" s="261" t="s">
        <v>1872</v>
      </c>
    </row>
    <row r="52" spans="1:8" ht="27">
      <c r="A52" s="16" t="s">
        <v>1867</v>
      </c>
      <c r="B52" s="16" t="s">
        <v>302</v>
      </c>
      <c r="C52" s="16" t="s">
        <v>1980</v>
      </c>
      <c r="D52" s="16" t="s">
        <v>1882</v>
      </c>
      <c r="E52" s="278" t="s">
        <v>1981</v>
      </c>
      <c r="F52" s="278" t="s">
        <v>1508</v>
      </c>
      <c r="G52" s="261" t="s">
        <v>1982</v>
      </c>
      <c r="H52" s="261" t="s">
        <v>1872</v>
      </c>
    </row>
    <row r="53" spans="1:8" ht="40.5">
      <c r="A53" s="16" t="s">
        <v>1867</v>
      </c>
      <c r="B53" s="16" t="s">
        <v>302</v>
      </c>
      <c r="C53" s="16" t="s">
        <v>1983</v>
      </c>
      <c r="D53" s="16" t="s">
        <v>1882</v>
      </c>
      <c r="E53" s="278" t="s">
        <v>1984</v>
      </c>
      <c r="F53" s="278" t="s">
        <v>1985</v>
      </c>
      <c r="G53" s="261" t="s">
        <v>1982</v>
      </c>
      <c r="H53" s="278" t="s">
        <v>1937</v>
      </c>
    </row>
    <row r="54" spans="1:8" ht="40.5">
      <c r="A54" s="16" t="s">
        <v>1867</v>
      </c>
      <c r="B54" s="16" t="s">
        <v>302</v>
      </c>
      <c r="C54" s="16" t="s">
        <v>1986</v>
      </c>
      <c r="D54" s="16" t="s">
        <v>1882</v>
      </c>
      <c r="E54" s="278" t="s">
        <v>1987</v>
      </c>
      <c r="F54" s="278" t="s">
        <v>1988</v>
      </c>
      <c r="G54" s="261" t="s">
        <v>1982</v>
      </c>
      <c r="H54" s="261" t="s">
        <v>1897</v>
      </c>
    </row>
    <row r="55" spans="1:8" ht="81">
      <c r="A55" s="16" t="s">
        <v>1867</v>
      </c>
      <c r="B55" s="16" t="s">
        <v>302</v>
      </c>
      <c r="C55" s="16" t="s">
        <v>1989</v>
      </c>
      <c r="D55" s="16" t="s">
        <v>1882</v>
      </c>
      <c r="E55" s="278" t="s">
        <v>1990</v>
      </c>
      <c r="F55" s="278" t="s">
        <v>1892</v>
      </c>
      <c r="G55" s="261" t="s">
        <v>1982</v>
      </c>
      <c r="H55" s="261" t="s">
        <v>1893</v>
      </c>
    </row>
    <row r="56" spans="1:8" ht="81">
      <c r="A56" s="16" t="s">
        <v>1867</v>
      </c>
      <c r="B56" s="16" t="s">
        <v>302</v>
      </c>
      <c r="C56" s="16" t="s">
        <v>1991</v>
      </c>
      <c r="D56" s="16" t="s">
        <v>1882</v>
      </c>
      <c r="E56" s="278" t="s">
        <v>1992</v>
      </c>
      <c r="F56" s="278" t="s">
        <v>1892</v>
      </c>
      <c r="G56" s="261" t="s">
        <v>1982</v>
      </c>
      <c r="H56" s="261" t="s">
        <v>1872</v>
      </c>
    </row>
    <row r="57" spans="1:8" ht="40.5">
      <c r="A57" s="16" t="s">
        <v>1867</v>
      </c>
      <c r="B57" s="16" t="s">
        <v>302</v>
      </c>
      <c r="C57" s="16" t="s">
        <v>1993</v>
      </c>
      <c r="D57" s="16" t="s">
        <v>1882</v>
      </c>
      <c r="E57" s="278" t="s">
        <v>1994</v>
      </c>
      <c r="F57" s="278" t="s">
        <v>1888</v>
      </c>
      <c r="G57" s="261" t="s">
        <v>1880</v>
      </c>
      <c r="H57" s="261" t="s">
        <v>1885</v>
      </c>
    </row>
    <row r="58" spans="1:8" ht="94.5">
      <c r="A58" s="16" t="s">
        <v>1867</v>
      </c>
      <c r="B58" s="16" t="s">
        <v>302</v>
      </c>
      <c r="C58" s="16" t="s">
        <v>1995</v>
      </c>
      <c r="D58" s="16" t="s">
        <v>1996</v>
      </c>
      <c r="E58" s="278" t="s">
        <v>1997</v>
      </c>
      <c r="F58" s="278" t="s">
        <v>1508</v>
      </c>
      <c r="G58" s="261" t="s">
        <v>1982</v>
      </c>
      <c r="H58" s="261" t="s">
        <v>1907</v>
      </c>
    </row>
    <row r="59" spans="1:8" ht="27">
      <c r="A59" s="16" t="s">
        <v>1867</v>
      </c>
      <c r="B59" s="16" t="s">
        <v>302</v>
      </c>
      <c r="C59" s="16" t="s">
        <v>1998</v>
      </c>
      <c r="D59" s="16" t="s">
        <v>1882</v>
      </c>
      <c r="E59" s="278" t="s">
        <v>1999</v>
      </c>
      <c r="F59" s="261" t="s">
        <v>629</v>
      </c>
      <c r="G59" s="261" t="s">
        <v>1880</v>
      </c>
      <c r="H59" s="261" t="s">
        <v>1907</v>
      </c>
    </row>
    <row r="60" spans="1:8" ht="27">
      <c r="A60" s="16" t="s">
        <v>1867</v>
      </c>
      <c r="B60" s="16" t="s">
        <v>302</v>
      </c>
      <c r="C60" s="16" t="s">
        <v>2000</v>
      </c>
      <c r="D60" s="16" t="s">
        <v>1882</v>
      </c>
      <c r="E60" s="278" t="s">
        <v>2001</v>
      </c>
      <c r="F60" s="278" t="s">
        <v>1871</v>
      </c>
      <c r="G60" s="261" t="s">
        <v>1982</v>
      </c>
      <c r="H60" s="261" t="s">
        <v>1872</v>
      </c>
    </row>
    <row r="61" spans="1:8" ht="27">
      <c r="A61" s="16" t="s">
        <v>1867</v>
      </c>
      <c r="B61" s="16" t="s">
        <v>302</v>
      </c>
      <c r="C61" s="16" t="s">
        <v>2002</v>
      </c>
      <c r="D61" s="16" t="s">
        <v>1882</v>
      </c>
      <c r="E61" s="278" t="s">
        <v>2003</v>
      </c>
      <c r="F61" s="261" t="s">
        <v>629</v>
      </c>
      <c r="G61" s="261" t="s">
        <v>1880</v>
      </c>
      <c r="H61" s="261" t="s">
        <v>1872</v>
      </c>
    </row>
    <row r="62" spans="1:8" ht="40.5">
      <c r="A62" s="16" t="s">
        <v>1867</v>
      </c>
      <c r="B62" s="16" t="s">
        <v>302</v>
      </c>
      <c r="C62" s="16" t="s">
        <v>2004</v>
      </c>
      <c r="D62" s="16" t="s">
        <v>1882</v>
      </c>
      <c r="E62" s="278" t="s">
        <v>2005</v>
      </c>
      <c r="F62" s="278" t="s">
        <v>1508</v>
      </c>
      <c r="G62" s="261" t="s">
        <v>1982</v>
      </c>
      <c r="H62" s="261" t="s">
        <v>1872</v>
      </c>
    </row>
    <row r="63" spans="1:8" ht="40.5">
      <c r="A63" s="16" t="s">
        <v>1867</v>
      </c>
      <c r="B63" s="16" t="s">
        <v>302</v>
      </c>
      <c r="C63" s="16" t="s">
        <v>2006</v>
      </c>
      <c r="D63" s="16" t="s">
        <v>1882</v>
      </c>
      <c r="E63" s="278" t="s">
        <v>2007</v>
      </c>
      <c r="F63" s="261" t="s">
        <v>629</v>
      </c>
      <c r="G63" s="261" t="s">
        <v>629</v>
      </c>
      <c r="H63" s="261" t="s">
        <v>1872</v>
      </c>
    </row>
    <row r="64" spans="1:8" ht="54">
      <c r="A64" s="16" t="s">
        <v>1867</v>
      </c>
      <c r="B64" s="16" t="s">
        <v>302</v>
      </c>
      <c r="C64" s="16" t="s">
        <v>2008</v>
      </c>
      <c r="D64" s="16" t="s">
        <v>1882</v>
      </c>
      <c r="E64" s="278" t="s">
        <v>2009</v>
      </c>
      <c r="F64" s="278" t="s">
        <v>2010</v>
      </c>
      <c r="G64" s="261" t="s">
        <v>2011</v>
      </c>
      <c r="H64" s="261" t="s">
        <v>2012</v>
      </c>
    </row>
    <row r="65" spans="1:11" ht="54">
      <c r="A65" s="16" t="s">
        <v>1867</v>
      </c>
      <c r="B65" s="16" t="s">
        <v>302</v>
      </c>
      <c r="C65" s="16" t="s">
        <v>2013</v>
      </c>
      <c r="D65" s="16" t="s">
        <v>1882</v>
      </c>
      <c r="E65" s="278" t="s">
        <v>2014</v>
      </c>
      <c r="F65" s="261" t="s">
        <v>629</v>
      </c>
      <c r="G65" s="261" t="s">
        <v>1982</v>
      </c>
      <c r="H65" s="261" t="s">
        <v>1872</v>
      </c>
    </row>
    <row r="66" spans="1:11" ht="40.5">
      <c r="A66" s="16" t="s">
        <v>1867</v>
      </c>
      <c r="B66" s="16" t="s">
        <v>302</v>
      </c>
      <c r="C66" s="16" t="s">
        <v>2015</v>
      </c>
      <c r="D66" s="16" t="s">
        <v>1882</v>
      </c>
      <c r="E66" s="278" t="s">
        <v>2016</v>
      </c>
      <c r="F66" s="278" t="s">
        <v>2017</v>
      </c>
      <c r="G66" s="261" t="s">
        <v>1880</v>
      </c>
      <c r="H66" s="261" t="s">
        <v>1872</v>
      </c>
    </row>
    <row r="67" spans="1:11" ht="121.5">
      <c r="A67" s="16" t="s">
        <v>1867</v>
      </c>
      <c r="B67" s="16" t="s">
        <v>302</v>
      </c>
      <c r="C67" s="16" t="s">
        <v>2018</v>
      </c>
      <c r="D67" s="16" t="s">
        <v>1882</v>
      </c>
      <c r="E67" s="278" t="s">
        <v>2019</v>
      </c>
      <c r="F67" s="278" t="s">
        <v>2020</v>
      </c>
      <c r="G67" s="261" t="s">
        <v>2021</v>
      </c>
      <c r="H67" s="261" t="s">
        <v>1872</v>
      </c>
    </row>
    <row r="68" spans="1:11" ht="97.5" customHeight="1">
      <c r="A68" s="16" t="s">
        <v>1867</v>
      </c>
      <c r="B68" s="16" t="s">
        <v>302</v>
      </c>
      <c r="C68" s="16" t="s">
        <v>2022</v>
      </c>
      <c r="D68" s="16" t="s">
        <v>2023</v>
      </c>
      <c r="E68" s="278" t="s">
        <v>2024</v>
      </c>
      <c r="F68" s="278" t="s">
        <v>2025</v>
      </c>
      <c r="G68" s="261" t="s">
        <v>1982</v>
      </c>
      <c r="H68" s="261" t="s">
        <v>1872</v>
      </c>
    </row>
    <row r="69" spans="1:11" ht="54">
      <c r="A69" s="16" t="s">
        <v>1867</v>
      </c>
      <c r="B69" s="16" t="s">
        <v>302</v>
      </c>
      <c r="C69" s="16" t="s">
        <v>2026</v>
      </c>
      <c r="D69" s="16" t="s">
        <v>1882</v>
      </c>
      <c r="E69" s="278" t="s">
        <v>2027</v>
      </c>
      <c r="F69" s="278" t="s">
        <v>2010</v>
      </c>
      <c r="G69" s="261" t="s">
        <v>2011</v>
      </c>
      <c r="H69" s="261" t="s">
        <v>2012</v>
      </c>
    </row>
    <row r="70" spans="1:11" ht="40.5">
      <c r="A70" s="16" t="s">
        <v>1867</v>
      </c>
      <c r="B70" s="16" t="s">
        <v>302</v>
      </c>
      <c r="C70" s="16" t="s">
        <v>2028</v>
      </c>
      <c r="D70" s="16" t="s">
        <v>1882</v>
      </c>
      <c r="E70" s="278" t="s">
        <v>2029</v>
      </c>
      <c r="F70" s="278" t="s">
        <v>2010</v>
      </c>
      <c r="G70" s="261" t="s">
        <v>2011</v>
      </c>
      <c r="H70" s="261" t="s">
        <v>2030</v>
      </c>
    </row>
    <row r="71" spans="1:11" ht="54">
      <c r="A71" s="16" t="s">
        <v>1867</v>
      </c>
      <c r="B71" s="16" t="s">
        <v>302</v>
      </c>
      <c r="C71" s="16" t="s">
        <v>2031</v>
      </c>
      <c r="D71" s="16" t="s">
        <v>1882</v>
      </c>
      <c r="E71" s="278" t="s">
        <v>2032</v>
      </c>
      <c r="F71" s="278" t="s">
        <v>2033</v>
      </c>
      <c r="G71" s="261" t="s">
        <v>2011</v>
      </c>
      <c r="H71" s="261" t="s">
        <v>1893</v>
      </c>
    </row>
    <row r="72" spans="1:11" ht="40.5">
      <c r="A72" s="16" t="s">
        <v>1867</v>
      </c>
      <c r="B72" s="16" t="s">
        <v>302</v>
      </c>
      <c r="C72" s="16" t="s">
        <v>2034</v>
      </c>
      <c r="D72" s="16" t="s">
        <v>1882</v>
      </c>
      <c r="E72" s="278" t="s">
        <v>2035</v>
      </c>
      <c r="F72" s="278" t="s">
        <v>2033</v>
      </c>
      <c r="G72" s="261" t="s">
        <v>2011</v>
      </c>
      <c r="H72" s="261" t="s">
        <v>1897</v>
      </c>
    </row>
    <row r="73" spans="1:11" ht="27">
      <c r="A73" s="16" t="s">
        <v>1867</v>
      </c>
      <c r="B73" s="16" t="s">
        <v>490</v>
      </c>
      <c r="C73" s="16" t="s">
        <v>2036</v>
      </c>
      <c r="D73" s="16" t="s">
        <v>1882</v>
      </c>
      <c r="E73" s="278" t="s">
        <v>2037</v>
      </c>
      <c r="F73" s="278" t="s">
        <v>2010</v>
      </c>
      <c r="G73" s="261" t="s">
        <v>493</v>
      </c>
      <c r="H73" s="261" t="s">
        <v>1872</v>
      </c>
    </row>
    <row r="74" spans="1:11" ht="48" customHeight="1">
      <c r="A74" s="16" t="s">
        <v>1867</v>
      </c>
      <c r="B74" s="16" t="s">
        <v>490</v>
      </c>
      <c r="C74" s="16" t="s">
        <v>2038</v>
      </c>
      <c r="D74" s="16" t="s">
        <v>1882</v>
      </c>
      <c r="E74" s="278" t="s">
        <v>2039</v>
      </c>
      <c r="F74" s="278" t="s">
        <v>2010</v>
      </c>
      <c r="G74" s="261" t="s">
        <v>493</v>
      </c>
      <c r="H74" s="261" t="s">
        <v>1872</v>
      </c>
    </row>
    <row r="75" spans="1:11" ht="94.5">
      <c r="A75" s="16" t="s">
        <v>1867</v>
      </c>
      <c r="B75" s="16" t="s">
        <v>490</v>
      </c>
      <c r="C75" s="16" t="s">
        <v>2040</v>
      </c>
      <c r="D75" s="16" t="s">
        <v>1882</v>
      </c>
      <c r="E75" s="278" t="s">
        <v>2041</v>
      </c>
      <c r="F75" s="278" t="s">
        <v>2010</v>
      </c>
      <c r="G75" s="261" t="s">
        <v>493</v>
      </c>
      <c r="H75" s="261" t="s">
        <v>1872</v>
      </c>
      <c r="K75" s="264"/>
    </row>
    <row r="76" spans="1:11" ht="40.5">
      <c r="A76" s="16" t="s">
        <v>1867</v>
      </c>
      <c r="B76" s="16" t="s">
        <v>490</v>
      </c>
      <c r="C76" s="16" t="s">
        <v>2042</v>
      </c>
      <c r="D76" s="16" t="s">
        <v>1882</v>
      </c>
      <c r="E76" s="278" t="s">
        <v>2043</v>
      </c>
      <c r="F76" s="278" t="s">
        <v>2010</v>
      </c>
      <c r="G76" s="261" t="s">
        <v>493</v>
      </c>
      <c r="H76" s="261" t="s">
        <v>1872</v>
      </c>
    </row>
    <row r="77" spans="1:11" ht="54">
      <c r="A77" s="16" t="s">
        <v>1867</v>
      </c>
      <c r="B77" s="16" t="s">
        <v>490</v>
      </c>
      <c r="C77" s="16" t="s">
        <v>2044</v>
      </c>
      <c r="D77" s="16" t="s">
        <v>1882</v>
      </c>
      <c r="E77" s="280" t="s">
        <v>2045</v>
      </c>
      <c r="F77" s="278" t="s">
        <v>2010</v>
      </c>
      <c r="G77" s="261" t="s">
        <v>493</v>
      </c>
      <c r="H77" s="261" t="s">
        <v>1893</v>
      </c>
    </row>
    <row r="78" spans="1:11" ht="54">
      <c r="A78" s="16" t="s">
        <v>1867</v>
      </c>
      <c r="B78" s="16" t="s">
        <v>490</v>
      </c>
      <c r="C78" s="16" t="s">
        <v>2046</v>
      </c>
      <c r="D78" s="16" t="s">
        <v>1882</v>
      </c>
      <c r="E78" s="278" t="s">
        <v>2047</v>
      </c>
      <c r="F78" s="278" t="s">
        <v>2010</v>
      </c>
      <c r="G78" s="261" t="s">
        <v>493</v>
      </c>
      <c r="H78" s="261" t="s">
        <v>1872</v>
      </c>
    </row>
    <row r="79" spans="1:11" ht="27">
      <c r="A79" s="16" t="s">
        <v>1867</v>
      </c>
      <c r="B79" s="16" t="s">
        <v>490</v>
      </c>
      <c r="C79" s="16" t="s">
        <v>2048</v>
      </c>
      <c r="D79" s="16" t="s">
        <v>1882</v>
      </c>
      <c r="E79" s="278" t="s">
        <v>2049</v>
      </c>
      <c r="F79" s="261" t="s">
        <v>2033</v>
      </c>
      <c r="G79" s="261" t="s">
        <v>493</v>
      </c>
      <c r="H79" s="261" t="s">
        <v>1872</v>
      </c>
    </row>
    <row r="80" spans="1:11" ht="67.5">
      <c r="A80" s="16" t="s">
        <v>1867</v>
      </c>
      <c r="B80" s="16" t="s">
        <v>490</v>
      </c>
      <c r="C80" s="16" t="s">
        <v>2050</v>
      </c>
      <c r="D80" s="16" t="s">
        <v>1882</v>
      </c>
      <c r="E80" s="278" t="s">
        <v>2051</v>
      </c>
      <c r="F80" s="278" t="s">
        <v>2010</v>
      </c>
      <c r="G80" s="261" t="s">
        <v>493</v>
      </c>
      <c r="H80" s="261" t="s">
        <v>1893</v>
      </c>
    </row>
    <row r="81" spans="1:8" ht="54">
      <c r="A81" s="16" t="s">
        <v>1867</v>
      </c>
      <c r="B81" s="16" t="s">
        <v>490</v>
      </c>
      <c r="C81" s="16" t="s">
        <v>2052</v>
      </c>
      <c r="D81" s="16" t="s">
        <v>1882</v>
      </c>
      <c r="E81" s="278" t="s">
        <v>2053</v>
      </c>
      <c r="F81" s="278" t="s">
        <v>2010</v>
      </c>
      <c r="G81" s="261" t="s">
        <v>493</v>
      </c>
      <c r="H81" s="261" t="s">
        <v>1872</v>
      </c>
    </row>
    <row r="82" spans="1:8" ht="54">
      <c r="A82" s="16" t="s">
        <v>1867</v>
      </c>
      <c r="B82" s="16" t="s">
        <v>490</v>
      </c>
      <c r="C82" s="16" t="s">
        <v>2054</v>
      </c>
      <c r="D82" s="16" t="s">
        <v>1882</v>
      </c>
      <c r="E82" s="278" t="s">
        <v>2055</v>
      </c>
      <c r="F82" s="278" t="s">
        <v>2010</v>
      </c>
      <c r="G82" s="261" t="s">
        <v>493</v>
      </c>
      <c r="H82" s="261" t="s">
        <v>1872</v>
      </c>
    </row>
    <row r="83" spans="1:8" ht="81">
      <c r="A83" s="16" t="s">
        <v>1867</v>
      </c>
      <c r="B83" s="16" t="s">
        <v>490</v>
      </c>
      <c r="C83" s="16" t="s">
        <v>2056</v>
      </c>
      <c r="D83" s="16" t="s">
        <v>1882</v>
      </c>
      <c r="E83" s="278" t="s">
        <v>2057</v>
      </c>
      <c r="F83" s="278" t="s">
        <v>2010</v>
      </c>
      <c r="G83" s="261" t="s">
        <v>493</v>
      </c>
      <c r="H83" s="261" t="s">
        <v>1872</v>
      </c>
    </row>
    <row r="84" spans="1:8" ht="81">
      <c r="A84" s="16" t="s">
        <v>1867</v>
      </c>
      <c r="B84" s="16" t="s">
        <v>490</v>
      </c>
      <c r="C84" s="16" t="s">
        <v>2058</v>
      </c>
      <c r="D84" s="16" t="s">
        <v>1882</v>
      </c>
      <c r="E84" s="278" t="s">
        <v>2057</v>
      </c>
      <c r="F84" s="278" t="s">
        <v>2010</v>
      </c>
      <c r="G84" s="261" t="s">
        <v>493</v>
      </c>
      <c r="H84" s="261" t="s">
        <v>1872</v>
      </c>
    </row>
    <row r="85" spans="1:8" ht="54">
      <c r="A85" s="16" t="s">
        <v>1867</v>
      </c>
      <c r="B85" s="16" t="s">
        <v>1058</v>
      </c>
      <c r="C85" s="16" t="s">
        <v>2059</v>
      </c>
      <c r="D85" s="16" t="s">
        <v>1882</v>
      </c>
      <c r="E85" s="278" t="s">
        <v>2060</v>
      </c>
      <c r="F85" s="278" t="s">
        <v>2061</v>
      </c>
      <c r="G85" s="261" t="s">
        <v>1880</v>
      </c>
      <c r="H85" s="261" t="s">
        <v>1885</v>
      </c>
    </row>
    <row r="86" spans="1:8" ht="54">
      <c r="A86" s="16" t="s">
        <v>1867</v>
      </c>
      <c r="B86" s="16" t="s">
        <v>1058</v>
      </c>
      <c r="C86" s="16" t="s">
        <v>2062</v>
      </c>
      <c r="D86" s="16" t="s">
        <v>1882</v>
      </c>
      <c r="E86" s="278" t="s">
        <v>2063</v>
      </c>
      <c r="F86" s="278" t="s">
        <v>2064</v>
      </c>
      <c r="G86" s="261" t="s">
        <v>1880</v>
      </c>
      <c r="H86" s="261" t="s">
        <v>1893</v>
      </c>
    </row>
    <row r="87" spans="1:8" ht="40.5">
      <c r="A87" s="16" t="s">
        <v>1867</v>
      </c>
      <c r="B87" s="16" t="s">
        <v>1058</v>
      </c>
      <c r="C87" s="16" t="s">
        <v>2065</v>
      </c>
      <c r="D87" s="16" t="s">
        <v>1882</v>
      </c>
      <c r="E87" s="278" t="s">
        <v>2066</v>
      </c>
      <c r="F87" s="278" t="s">
        <v>2067</v>
      </c>
      <c r="G87" s="261" t="s">
        <v>2068</v>
      </c>
      <c r="H87" s="261" t="s">
        <v>1897</v>
      </c>
    </row>
    <row r="88" spans="1:8" ht="54">
      <c r="A88" s="16" t="s">
        <v>1867</v>
      </c>
      <c r="B88" s="16" t="s">
        <v>1058</v>
      </c>
      <c r="C88" s="16" t="s">
        <v>2069</v>
      </c>
      <c r="D88" s="16" t="s">
        <v>1882</v>
      </c>
      <c r="E88" s="278" t="s">
        <v>2070</v>
      </c>
      <c r="F88" s="278" t="s">
        <v>2071</v>
      </c>
      <c r="G88" s="261" t="s">
        <v>2068</v>
      </c>
      <c r="H88" s="261" t="s">
        <v>1897</v>
      </c>
    </row>
    <row r="89" spans="1:8" ht="40.5">
      <c r="A89" s="16" t="s">
        <v>1867</v>
      </c>
      <c r="B89" s="16" t="s">
        <v>1058</v>
      </c>
      <c r="C89" s="16" t="s">
        <v>2072</v>
      </c>
      <c r="D89" s="16" t="s">
        <v>1882</v>
      </c>
      <c r="E89" s="278" t="s">
        <v>2073</v>
      </c>
      <c r="F89" s="278" t="s">
        <v>2071</v>
      </c>
      <c r="G89" s="261" t="s">
        <v>2068</v>
      </c>
      <c r="H89" s="261" t="s">
        <v>1897</v>
      </c>
    </row>
    <row r="90" spans="1:8" ht="108">
      <c r="A90" s="16" t="s">
        <v>1867</v>
      </c>
      <c r="B90" s="16" t="s">
        <v>1058</v>
      </c>
      <c r="C90" s="16" t="s">
        <v>2074</v>
      </c>
      <c r="D90" s="16" t="s">
        <v>1882</v>
      </c>
      <c r="E90" s="278" t="s">
        <v>2075</v>
      </c>
      <c r="F90" s="278" t="s">
        <v>2076</v>
      </c>
      <c r="G90" s="261" t="s">
        <v>2068</v>
      </c>
      <c r="H90" s="261" t="s">
        <v>1897</v>
      </c>
    </row>
    <row r="91" spans="1:8" ht="40.5">
      <c r="A91" s="16" t="s">
        <v>1867</v>
      </c>
      <c r="B91" s="16" t="s">
        <v>1058</v>
      </c>
      <c r="C91" s="16" t="s">
        <v>2077</v>
      </c>
      <c r="D91" s="16" t="s">
        <v>1882</v>
      </c>
      <c r="E91" s="278" t="s">
        <v>2078</v>
      </c>
      <c r="F91" s="278" t="s">
        <v>2071</v>
      </c>
      <c r="G91" s="261" t="s">
        <v>2068</v>
      </c>
      <c r="H91" s="261" t="s">
        <v>1897</v>
      </c>
    </row>
    <row r="92" spans="1:8" ht="40.5">
      <c r="A92" s="16" t="s">
        <v>1867</v>
      </c>
      <c r="B92" s="16" t="s">
        <v>1058</v>
      </c>
      <c r="C92" s="16" t="s">
        <v>2079</v>
      </c>
      <c r="D92" s="16" t="s">
        <v>1882</v>
      </c>
      <c r="E92" s="278" t="s">
        <v>2080</v>
      </c>
      <c r="F92" s="278" t="s">
        <v>2071</v>
      </c>
      <c r="G92" s="261" t="s">
        <v>2068</v>
      </c>
      <c r="H92" s="261" t="s">
        <v>1897</v>
      </c>
    </row>
    <row r="93" spans="1:8" ht="40.5">
      <c r="A93" s="16" t="s">
        <v>1867</v>
      </c>
      <c r="B93" s="16" t="s">
        <v>1058</v>
      </c>
      <c r="C93" s="16" t="s">
        <v>2081</v>
      </c>
      <c r="D93" s="16" t="s">
        <v>1882</v>
      </c>
      <c r="E93" s="278" t="s">
        <v>2082</v>
      </c>
      <c r="F93" s="278" t="s">
        <v>2083</v>
      </c>
      <c r="G93" s="261" t="s">
        <v>1066</v>
      </c>
      <c r="H93" s="261" t="s">
        <v>2084</v>
      </c>
    </row>
    <row r="94" spans="1:8" ht="84.75" customHeight="1">
      <c r="A94" s="16" t="s">
        <v>1867</v>
      </c>
      <c r="B94" s="16" t="s">
        <v>1058</v>
      </c>
      <c r="C94" s="16" t="s">
        <v>2085</v>
      </c>
      <c r="D94" s="16" t="s">
        <v>1882</v>
      </c>
      <c r="E94" s="278" t="s">
        <v>2086</v>
      </c>
      <c r="F94" s="278" t="s">
        <v>2010</v>
      </c>
      <c r="G94" s="261" t="s">
        <v>1066</v>
      </c>
      <c r="H94" s="261" t="s">
        <v>1885</v>
      </c>
    </row>
    <row r="95" spans="1:8" ht="57" customHeight="1">
      <c r="A95" s="16" t="s">
        <v>1867</v>
      </c>
      <c r="B95" s="16" t="s">
        <v>1058</v>
      </c>
      <c r="C95" s="16" t="s">
        <v>2087</v>
      </c>
      <c r="D95" s="16" t="s">
        <v>1882</v>
      </c>
      <c r="E95" s="281" t="s">
        <v>2088</v>
      </c>
      <c r="F95" s="278" t="s">
        <v>2071</v>
      </c>
      <c r="G95" s="261" t="s">
        <v>2068</v>
      </c>
      <c r="H95" s="261" t="s">
        <v>1897</v>
      </c>
    </row>
    <row r="96" spans="1:8" ht="40.5">
      <c r="A96" s="16" t="s">
        <v>1867</v>
      </c>
      <c r="B96" s="16" t="s">
        <v>1058</v>
      </c>
      <c r="C96" s="16" t="s">
        <v>2089</v>
      </c>
      <c r="D96" s="16" t="s">
        <v>1882</v>
      </c>
      <c r="E96" s="278" t="s">
        <v>2090</v>
      </c>
      <c r="F96" s="278" t="s">
        <v>2071</v>
      </c>
      <c r="G96" s="261" t="s">
        <v>2068</v>
      </c>
      <c r="H96" s="261" t="s">
        <v>1897</v>
      </c>
    </row>
    <row r="97" spans="1:8" ht="67.5">
      <c r="A97" s="16" t="s">
        <v>1867</v>
      </c>
      <c r="B97" s="16" t="s">
        <v>1058</v>
      </c>
      <c r="C97" s="16" t="s">
        <v>2091</v>
      </c>
      <c r="D97" s="16" t="s">
        <v>1882</v>
      </c>
      <c r="E97" s="278" t="s">
        <v>2092</v>
      </c>
      <c r="F97" s="278" t="s">
        <v>2071</v>
      </c>
      <c r="G97" s="261" t="s">
        <v>2068</v>
      </c>
      <c r="H97" s="261" t="s">
        <v>1897</v>
      </c>
    </row>
    <row r="98" spans="1:8" ht="45.75" customHeight="1">
      <c r="A98" s="16" t="s">
        <v>1867</v>
      </c>
      <c r="B98" s="16" t="s">
        <v>1058</v>
      </c>
      <c r="C98" s="16" t="s">
        <v>2093</v>
      </c>
      <c r="D98" s="16" t="s">
        <v>1882</v>
      </c>
      <c r="E98" s="281" t="s">
        <v>2094</v>
      </c>
      <c r="F98" s="278" t="s">
        <v>2071</v>
      </c>
      <c r="G98" s="261" t="s">
        <v>2068</v>
      </c>
      <c r="H98" s="261" t="s">
        <v>1897</v>
      </c>
    </row>
    <row r="99" spans="1:8" ht="33.75" customHeight="1">
      <c r="A99" s="16" t="s">
        <v>1867</v>
      </c>
      <c r="B99" s="16" t="s">
        <v>1058</v>
      </c>
      <c r="C99" s="16" t="s">
        <v>2095</v>
      </c>
      <c r="D99" s="16" t="s">
        <v>1882</v>
      </c>
      <c r="E99" s="281" t="s">
        <v>2096</v>
      </c>
      <c r="F99" s="278" t="s">
        <v>2071</v>
      </c>
      <c r="G99" s="261" t="s">
        <v>2068</v>
      </c>
      <c r="H99" s="261" t="s">
        <v>1897</v>
      </c>
    </row>
    <row r="100" spans="1:8" ht="81" customHeight="1">
      <c r="A100" s="16" t="s">
        <v>1867</v>
      </c>
      <c r="B100" s="16" t="s">
        <v>1058</v>
      </c>
      <c r="C100" s="16" t="s">
        <v>2097</v>
      </c>
      <c r="D100" s="16" t="s">
        <v>1882</v>
      </c>
      <c r="E100" s="281" t="s">
        <v>2098</v>
      </c>
      <c r="F100" s="278" t="s">
        <v>2071</v>
      </c>
      <c r="G100" s="261" t="s">
        <v>2068</v>
      </c>
      <c r="H100" s="261" t="s">
        <v>1897</v>
      </c>
    </row>
    <row r="101" spans="1:8" ht="54">
      <c r="A101" s="16" t="s">
        <v>1867</v>
      </c>
      <c r="B101" s="16" t="s">
        <v>1058</v>
      </c>
      <c r="C101" s="16" t="s">
        <v>2099</v>
      </c>
      <c r="D101" s="16" t="s">
        <v>1882</v>
      </c>
      <c r="E101" s="278" t="s">
        <v>2100</v>
      </c>
      <c r="F101" s="278" t="s">
        <v>2071</v>
      </c>
      <c r="G101" s="261" t="s">
        <v>2068</v>
      </c>
      <c r="H101" s="261" t="s">
        <v>1897</v>
      </c>
    </row>
    <row r="102" spans="1:8" ht="27">
      <c r="A102" s="16" t="s">
        <v>1867</v>
      </c>
      <c r="B102" s="16" t="s">
        <v>378</v>
      </c>
      <c r="C102" s="16" t="s">
        <v>2101</v>
      </c>
      <c r="D102" s="16" t="s">
        <v>1882</v>
      </c>
      <c r="E102" s="278" t="s">
        <v>2102</v>
      </c>
      <c r="F102" s="278" t="s">
        <v>2010</v>
      </c>
      <c r="G102" s="278" t="s">
        <v>2010</v>
      </c>
      <c r="H102" s="261" t="s">
        <v>2103</v>
      </c>
    </row>
    <row r="103" spans="1:8" ht="27">
      <c r="A103" s="16" t="s">
        <v>1867</v>
      </c>
      <c r="B103" s="16" t="s">
        <v>378</v>
      </c>
      <c r="C103" s="16" t="s">
        <v>2104</v>
      </c>
      <c r="D103" s="16" t="s">
        <v>1882</v>
      </c>
      <c r="E103" s="278" t="s">
        <v>2105</v>
      </c>
      <c r="F103" s="278" t="s">
        <v>2010</v>
      </c>
      <c r="G103" s="278" t="s">
        <v>2010</v>
      </c>
      <c r="H103" s="261" t="s">
        <v>1872</v>
      </c>
    </row>
    <row r="104" spans="1:8" ht="40.5">
      <c r="A104" s="16" t="s">
        <v>1867</v>
      </c>
      <c r="B104" s="16" t="s">
        <v>378</v>
      </c>
      <c r="C104" s="16" t="s">
        <v>2106</v>
      </c>
      <c r="D104" s="16" t="s">
        <v>1882</v>
      </c>
      <c r="E104" s="278" t="s">
        <v>2107</v>
      </c>
      <c r="F104" s="278" t="s">
        <v>2010</v>
      </c>
      <c r="G104" s="278" t="s">
        <v>2010</v>
      </c>
      <c r="H104" s="261" t="s">
        <v>2084</v>
      </c>
    </row>
    <row r="105" spans="1:8" ht="34.5" customHeight="1">
      <c r="A105" s="16" t="s">
        <v>1867</v>
      </c>
      <c r="B105" s="16" t="s">
        <v>378</v>
      </c>
      <c r="C105" s="16" t="s">
        <v>2108</v>
      </c>
      <c r="D105" s="16" t="s">
        <v>1882</v>
      </c>
      <c r="E105" s="278" t="s">
        <v>2109</v>
      </c>
      <c r="F105" s="278" t="s">
        <v>2083</v>
      </c>
      <c r="G105" s="278" t="s">
        <v>2010</v>
      </c>
      <c r="H105" s="261" t="s">
        <v>1893</v>
      </c>
    </row>
    <row r="106" spans="1:8" ht="34.5" customHeight="1">
      <c r="A106" s="16" t="s">
        <v>1867</v>
      </c>
      <c r="B106" s="16" t="s">
        <v>378</v>
      </c>
      <c r="C106" s="16" t="s">
        <v>2110</v>
      </c>
      <c r="D106" s="16" t="s">
        <v>1882</v>
      </c>
      <c r="E106" s="278" t="s">
        <v>2102</v>
      </c>
      <c r="F106" s="278" t="s">
        <v>2010</v>
      </c>
      <c r="G106" s="278" t="s">
        <v>2010</v>
      </c>
      <c r="H106" s="261" t="s">
        <v>2103</v>
      </c>
    </row>
    <row r="107" spans="1:8" ht="44.25" customHeight="1">
      <c r="A107" s="16" t="s">
        <v>1867</v>
      </c>
      <c r="B107" s="16" t="s">
        <v>378</v>
      </c>
      <c r="C107" s="16" t="s">
        <v>2111</v>
      </c>
      <c r="D107" s="16" t="s">
        <v>1882</v>
      </c>
      <c r="E107" s="278" t="s">
        <v>2112</v>
      </c>
      <c r="F107" s="278" t="s">
        <v>2083</v>
      </c>
      <c r="G107" s="278" t="s">
        <v>2010</v>
      </c>
      <c r="H107" s="261" t="s">
        <v>2103</v>
      </c>
    </row>
    <row r="108" spans="1:8" ht="44.25" customHeight="1">
      <c r="A108" s="16" t="s">
        <v>1867</v>
      </c>
      <c r="B108" s="16" t="s">
        <v>378</v>
      </c>
      <c r="C108" s="16" t="s">
        <v>2113</v>
      </c>
      <c r="D108" s="16" t="s">
        <v>1882</v>
      </c>
      <c r="E108" s="278" t="s">
        <v>2114</v>
      </c>
      <c r="F108" s="278" t="s">
        <v>2083</v>
      </c>
      <c r="G108" s="278" t="s">
        <v>2010</v>
      </c>
      <c r="H108" s="261" t="s">
        <v>2115</v>
      </c>
    </row>
    <row r="109" spans="1:8" ht="41.25" customHeight="1">
      <c r="A109" s="16" t="s">
        <v>1867</v>
      </c>
      <c r="B109" s="16" t="s">
        <v>378</v>
      </c>
      <c r="C109" s="16" t="s">
        <v>2116</v>
      </c>
      <c r="D109" s="16" t="s">
        <v>1882</v>
      </c>
      <c r="E109" s="278" t="s">
        <v>2117</v>
      </c>
      <c r="F109" s="278" t="s">
        <v>2118</v>
      </c>
      <c r="G109" s="278" t="s">
        <v>2010</v>
      </c>
      <c r="H109" s="261" t="s">
        <v>1897</v>
      </c>
    </row>
    <row r="110" spans="1:8" customFormat="1" ht="27">
      <c r="A110" s="16" t="s">
        <v>1867</v>
      </c>
      <c r="B110" s="16" t="s">
        <v>378</v>
      </c>
      <c r="C110" s="16" t="s">
        <v>2119</v>
      </c>
      <c r="D110" s="16" t="s">
        <v>1882</v>
      </c>
      <c r="E110" s="278" t="s">
        <v>2120</v>
      </c>
      <c r="F110" s="278" t="s">
        <v>2010</v>
      </c>
      <c r="G110" s="278" t="s">
        <v>2010</v>
      </c>
      <c r="H110" s="261" t="s">
        <v>2121</v>
      </c>
    </row>
    <row r="111" spans="1:8" customFormat="1" ht="27">
      <c r="A111" s="16" t="s">
        <v>1867</v>
      </c>
      <c r="B111" s="16" t="s">
        <v>378</v>
      </c>
      <c r="C111" s="16" t="s">
        <v>2122</v>
      </c>
      <c r="D111" s="16" t="s">
        <v>1882</v>
      </c>
      <c r="E111" s="278" t="s">
        <v>2123</v>
      </c>
      <c r="F111" s="278" t="s">
        <v>2010</v>
      </c>
      <c r="G111" s="278" t="s">
        <v>2010</v>
      </c>
      <c r="H111" s="261" t="s">
        <v>2121</v>
      </c>
    </row>
    <row r="112" spans="1:8" customFormat="1" ht="12.75" customHeight="1">
      <c r="A112" s="282"/>
      <c r="B112" s="282"/>
      <c r="C112" s="282"/>
      <c r="D112" s="282"/>
      <c r="E112" s="282"/>
      <c r="F112" s="282"/>
      <c r="G112" s="282"/>
      <c r="H112" s="282"/>
    </row>
    <row r="113" spans="1:8" customFormat="1" ht="12.75" customHeight="1">
      <c r="A113" s="282"/>
      <c r="B113" s="282"/>
      <c r="C113" s="282"/>
      <c r="D113" s="282"/>
      <c r="E113" s="282"/>
      <c r="F113" s="282"/>
      <c r="G113" s="282"/>
      <c r="H113" s="282"/>
    </row>
    <row r="114" spans="1:8" customFormat="1" ht="12.75" customHeight="1">
      <c r="A114" s="282"/>
      <c r="B114" s="282"/>
      <c r="C114" s="282"/>
      <c r="D114" s="282"/>
      <c r="E114" s="282"/>
      <c r="F114" s="282"/>
      <c r="G114" s="282"/>
      <c r="H114" s="282"/>
    </row>
    <row r="115" spans="1:8" customFormat="1" ht="12.75" customHeight="1">
      <c r="A115" s="282"/>
      <c r="B115" s="282"/>
      <c r="C115" s="282"/>
      <c r="D115" s="282"/>
      <c r="E115" s="282"/>
      <c r="F115" s="282"/>
      <c r="G115" s="282" t="s">
        <v>2124</v>
      </c>
      <c r="H115" s="282"/>
    </row>
    <row r="116" spans="1:8" customFormat="1" ht="12.75" customHeight="1">
      <c r="A116" s="282"/>
      <c r="B116" s="282"/>
      <c r="C116" s="282"/>
      <c r="D116" s="282"/>
      <c r="E116" s="283"/>
      <c r="F116" s="282"/>
      <c r="G116" s="282"/>
      <c r="H116" s="282"/>
    </row>
    <row r="117" spans="1:8" customFormat="1" ht="12.75" customHeight="1">
      <c r="A117" s="797" t="s">
        <v>1864</v>
      </c>
      <c r="B117" s="797"/>
      <c r="C117" s="797"/>
      <c r="D117" s="797"/>
      <c r="E117" s="797"/>
      <c r="F117" s="797"/>
      <c r="G117" s="797"/>
      <c r="H117" s="797"/>
    </row>
    <row r="118" spans="1:8" ht="18.95" customHeight="1">
      <c r="A118" s="593" t="s">
        <v>2125</v>
      </c>
      <c r="B118" s="593"/>
      <c r="C118" s="593"/>
      <c r="D118" s="593"/>
      <c r="E118" s="593"/>
      <c r="F118" s="593"/>
      <c r="G118" s="593"/>
      <c r="H118" s="593"/>
    </row>
    <row r="119" spans="1:8" ht="18.95" customHeight="1"/>
    <row r="120" spans="1:8" ht="18.95" customHeight="1"/>
    <row r="121" spans="1:8" ht="18.95" customHeight="1"/>
    <row r="122" spans="1:8" ht="18.95" customHeight="1"/>
    <row r="123" spans="1:8" ht="18.95" customHeight="1"/>
    <row r="124" spans="1:8" ht="18.95" customHeight="1"/>
    <row r="125" spans="1:8" ht="18.95" customHeight="1"/>
    <row r="126" spans="1:8" ht="18.95" customHeight="1"/>
    <row r="127" spans="1:8" ht="18.95" customHeight="1"/>
    <row r="128" spans="1:8" ht="18.95" customHeight="1"/>
    <row r="129" s="8" customFormat="1" ht="18.95" customHeight="1"/>
    <row r="130" s="8" customFormat="1" ht="18.95" customHeight="1"/>
    <row r="131" s="8" customFormat="1" ht="18.95" customHeight="1"/>
    <row r="132" s="8" customFormat="1" ht="18.95" customHeight="1"/>
    <row r="133" s="8" customFormat="1" ht="18.95" customHeight="1"/>
    <row r="134" s="8" customFormat="1" ht="18.95" customHeight="1"/>
    <row r="135" s="8" customFormat="1" ht="18.95" customHeight="1"/>
    <row r="136" s="8" customFormat="1" ht="18.95" customHeight="1"/>
    <row r="137" s="8" customFormat="1" ht="18.95" customHeight="1"/>
    <row r="138" s="8" customFormat="1" ht="18.95" customHeight="1"/>
    <row r="139" s="8" customFormat="1" ht="18.95" customHeight="1"/>
    <row r="140" s="8" customFormat="1" ht="18.95" customHeight="1"/>
    <row r="141" s="8" customFormat="1" ht="18.95" customHeight="1"/>
    <row r="142" s="8" customFormat="1" ht="18.95" customHeight="1"/>
    <row r="143" s="8" customFormat="1" ht="18.95" customHeight="1"/>
    <row r="144" s="8" customFormat="1" ht="18.95" customHeight="1"/>
    <row r="145" s="8" customFormat="1" ht="18.95" customHeight="1"/>
    <row r="146" s="8" customFormat="1" ht="18.95" customHeight="1"/>
    <row r="147" s="8" customFormat="1" ht="18.95" customHeight="1"/>
    <row r="148" s="8" customFormat="1" ht="18.95" customHeight="1"/>
    <row r="149" s="8" customFormat="1" ht="18.95" customHeight="1"/>
    <row r="150" s="8" customFormat="1" ht="18.95" customHeight="1"/>
    <row r="151" s="8" customFormat="1" ht="18.95" customHeight="1"/>
    <row r="152" s="8" customFormat="1" ht="18.95" customHeight="1"/>
    <row r="153" s="8" customFormat="1" ht="18.95" customHeight="1"/>
    <row r="154" s="8" customFormat="1" ht="18.95" customHeight="1"/>
    <row r="155" s="8" customFormat="1" ht="18.95" customHeight="1"/>
    <row r="156" s="8" customFormat="1" ht="18.95" customHeight="1"/>
    <row r="157" s="8" customFormat="1" ht="18.95" customHeight="1"/>
    <row r="158" s="8" customFormat="1" ht="18.95" customHeight="1"/>
    <row r="159" s="8" customFormat="1" ht="18.95" customHeight="1"/>
    <row r="160" s="8" customFormat="1" ht="18.95" customHeight="1"/>
    <row r="161" s="8" customFormat="1" ht="18.95" customHeight="1"/>
    <row r="162" s="8" customFormat="1" ht="18.95" customHeight="1"/>
    <row r="163" s="8" customFormat="1" ht="18.95" customHeight="1"/>
    <row r="164" s="8" customFormat="1" ht="18.95" customHeight="1"/>
    <row r="165" s="8" customFormat="1" ht="18.95" customHeight="1"/>
    <row r="166" s="8" customFormat="1" ht="18.95" customHeight="1"/>
    <row r="167" s="8" customFormat="1" ht="18.95" customHeight="1"/>
    <row r="168" s="8" customFormat="1" ht="18.95" customHeight="1"/>
    <row r="169" s="8" customFormat="1" ht="18.95" customHeight="1"/>
    <row r="170" s="8" customFormat="1" ht="18.95" customHeight="1"/>
    <row r="171" s="8" customFormat="1" ht="18.95" customHeight="1"/>
    <row r="172" s="8" customFormat="1" ht="18.95" customHeight="1"/>
    <row r="173" s="8" customFormat="1" ht="18.95" customHeight="1"/>
    <row r="174" s="8" customFormat="1" ht="18.95" customHeight="1"/>
    <row r="175" s="8" customFormat="1" ht="18.95" customHeight="1"/>
    <row r="176" s="8" customFormat="1" ht="18.95" customHeight="1"/>
    <row r="177" s="8" customFormat="1" ht="18.95" customHeight="1"/>
    <row r="178" s="8" customFormat="1" ht="18.95" customHeight="1"/>
    <row r="179" s="8" customFormat="1" ht="18.95" customHeight="1"/>
    <row r="180" s="8" customFormat="1" ht="18.95" customHeight="1"/>
    <row r="181" s="8" customFormat="1" ht="18.95" customHeight="1"/>
    <row r="182" s="8" customFormat="1" ht="18.95" customHeight="1"/>
    <row r="183" s="8" customFormat="1" ht="18.95" customHeight="1"/>
    <row r="184" s="8" customFormat="1" ht="18.95" customHeight="1"/>
    <row r="185" s="8" customFormat="1" ht="18.95" customHeight="1"/>
    <row r="186" s="8" customFormat="1" ht="18.95" customHeight="1"/>
    <row r="187" s="8" customFormat="1" ht="18.95" customHeight="1"/>
    <row r="188" s="8" customFormat="1" ht="18.95" customHeight="1"/>
    <row r="189" s="8" customFormat="1" ht="18.95" customHeight="1"/>
    <row r="190" s="8" customFormat="1" ht="18.95" customHeight="1"/>
    <row r="191" s="8" customFormat="1" ht="18.95" customHeight="1"/>
    <row r="192" s="8" customFormat="1" ht="18.95" customHeight="1"/>
    <row r="193" s="8" customFormat="1" ht="18.95" customHeight="1"/>
    <row r="194" s="8" customFormat="1" ht="18.95" customHeight="1"/>
    <row r="195" s="8" customFormat="1" ht="18.95" customHeight="1"/>
    <row r="196" s="8" customFormat="1" ht="18.95" customHeight="1"/>
    <row r="197" s="8" customFormat="1" ht="18.95" customHeight="1"/>
    <row r="198" s="8" customFormat="1" ht="18.95" customHeight="1"/>
    <row r="199" s="8" customFormat="1" ht="18.95" customHeight="1"/>
    <row r="200" s="8" customFormat="1" ht="18.95" customHeight="1"/>
    <row r="201" s="8" customFormat="1" ht="18.95" customHeight="1"/>
    <row r="202" s="8" customFormat="1" ht="18.95" customHeight="1"/>
    <row r="203" s="8" customFormat="1" ht="18.95" customHeight="1"/>
    <row r="204" s="8" customFormat="1" ht="18.95" customHeight="1"/>
    <row r="205" s="8" customFormat="1" ht="18.95" customHeight="1"/>
    <row r="206" s="8" customFormat="1" ht="18.95" customHeight="1"/>
    <row r="207" s="8" customFormat="1" ht="18.95" customHeight="1"/>
    <row r="208" s="8" customFormat="1" ht="18.95" customHeight="1"/>
    <row r="209" s="8" customFormat="1" ht="18.95" customHeight="1"/>
    <row r="210" s="8" customFormat="1" ht="18.95" customHeight="1"/>
    <row r="211" s="8" customFormat="1" ht="18.95" customHeight="1"/>
    <row r="212" s="8" customFormat="1" ht="18.95" customHeight="1"/>
    <row r="213" s="8" customFormat="1" ht="18.95" customHeight="1"/>
    <row r="214" s="8" customFormat="1" ht="18.95" customHeight="1"/>
    <row r="215" s="8" customFormat="1" ht="18.95" customHeight="1"/>
    <row r="216" s="8" customFormat="1" ht="18.95" customHeight="1"/>
    <row r="217" s="8" customFormat="1" ht="18.95" customHeight="1"/>
    <row r="218" s="8" customFormat="1" ht="18.95" customHeight="1"/>
  </sheetData>
  <mergeCells count="18">
    <mergeCell ref="A1:A5"/>
    <mergeCell ref="B1:H1"/>
    <mergeCell ref="B2:H2"/>
    <mergeCell ref="B3:H3"/>
    <mergeCell ref="B4:C4"/>
    <mergeCell ref="D4:E4"/>
    <mergeCell ref="G4:H4"/>
    <mergeCell ref="B5:C5"/>
    <mergeCell ref="D5:E5"/>
    <mergeCell ref="G5:H5"/>
    <mergeCell ref="A117:H117"/>
    <mergeCell ref="A118:H118"/>
    <mergeCell ref="B7:C7"/>
    <mergeCell ref="G7:H7"/>
    <mergeCell ref="B8:H8"/>
    <mergeCell ref="B9:H9"/>
    <mergeCell ref="B10:H10"/>
    <mergeCell ref="B11:H11"/>
  </mergeCells>
  <pageMargins left="0.7" right="0.7" top="0.75" bottom="0.75" header="0.3" footer="0.3"/>
  <drawing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B67EB-C2D5-415E-8FF8-762FED493D7D}">
  <dimension ref="A1:H158"/>
  <sheetViews>
    <sheetView topLeftCell="A49" workbookViewId="0">
      <selection sqref="A1:XFD1048576"/>
    </sheetView>
  </sheetViews>
  <sheetFormatPr baseColWidth="10" defaultColWidth="10" defaultRowHeight="17.25"/>
  <cols>
    <col min="1" max="1" width="41" style="454" bestFit="1" customWidth="1"/>
    <col min="2" max="2" width="18.42578125" style="454" customWidth="1"/>
    <col min="3" max="3" width="21.7109375" style="454" customWidth="1"/>
    <col min="4" max="4" width="21.5703125" style="454" customWidth="1"/>
    <col min="5" max="5" width="25.42578125" style="454" customWidth="1"/>
    <col min="6" max="6" width="35.140625" style="454" customWidth="1"/>
    <col min="7" max="7" width="18.28515625" style="454" customWidth="1"/>
    <col min="8" max="8" width="19.42578125" style="454" customWidth="1"/>
    <col min="9" max="16384" width="10" style="454"/>
  </cols>
  <sheetData>
    <row r="1" spans="1:8" ht="25.5" customHeight="1">
      <c r="A1" s="799"/>
      <c r="B1" s="800" t="s">
        <v>8</v>
      </c>
      <c r="C1" s="801"/>
      <c r="D1" s="801"/>
      <c r="E1" s="801"/>
      <c r="F1" s="801"/>
      <c r="G1" s="801"/>
      <c r="H1" s="802"/>
    </row>
    <row r="2" spans="1:8">
      <c r="A2" s="799"/>
      <c r="B2" s="803" t="s">
        <v>9</v>
      </c>
      <c r="C2" s="804"/>
      <c r="D2" s="804"/>
      <c r="E2" s="804"/>
      <c r="F2" s="804"/>
      <c r="G2" s="804"/>
      <c r="H2" s="805"/>
    </row>
    <row r="3" spans="1:8">
      <c r="A3" s="799"/>
      <c r="B3" s="800" t="s">
        <v>10</v>
      </c>
      <c r="C3" s="801"/>
      <c r="D3" s="801"/>
      <c r="E3" s="801"/>
      <c r="F3" s="801"/>
      <c r="G3" s="801"/>
      <c r="H3" s="802"/>
    </row>
    <row r="4" spans="1:8" ht="19.5" customHeight="1">
      <c r="A4" s="799"/>
      <c r="B4" s="806" t="s">
        <v>11</v>
      </c>
      <c r="C4" s="807"/>
      <c r="D4" s="806" t="s">
        <v>12</v>
      </c>
      <c r="E4" s="807"/>
      <c r="F4" s="455" t="s">
        <v>21</v>
      </c>
      <c r="G4" s="806" t="s">
        <v>20</v>
      </c>
      <c r="H4" s="807"/>
    </row>
    <row r="5" spans="1:8" ht="21" customHeight="1">
      <c r="A5" s="799"/>
      <c r="B5" s="808">
        <v>45399</v>
      </c>
      <c r="C5" s="809"/>
      <c r="D5" s="810" t="s">
        <v>22</v>
      </c>
      <c r="E5" s="811"/>
      <c r="F5" s="456" t="s">
        <v>13</v>
      </c>
      <c r="G5" s="812"/>
      <c r="H5" s="809"/>
    </row>
    <row r="6" spans="1:8" ht="7.5" customHeight="1">
      <c r="A6" s="457"/>
      <c r="B6" s="458"/>
      <c r="C6" s="459"/>
      <c r="D6" s="460"/>
      <c r="E6" s="460"/>
      <c r="F6" s="459"/>
      <c r="G6" s="459"/>
      <c r="H6" s="459"/>
    </row>
    <row r="7" spans="1:8" ht="21" customHeight="1">
      <c r="A7" s="461" t="s">
        <v>15</v>
      </c>
      <c r="B7" s="813" t="s">
        <v>3405</v>
      </c>
      <c r="C7" s="813"/>
      <c r="D7" s="461" t="s">
        <v>16</v>
      </c>
      <c r="E7" s="463" t="s">
        <v>3406</v>
      </c>
      <c r="F7" s="461" t="s">
        <v>17</v>
      </c>
      <c r="G7" s="813"/>
      <c r="H7" s="813"/>
    </row>
    <row r="8" spans="1:8" ht="21" customHeight="1">
      <c r="A8" s="461" t="s">
        <v>18</v>
      </c>
      <c r="B8" s="814" t="s">
        <v>3407</v>
      </c>
      <c r="C8" s="815"/>
      <c r="D8" s="815"/>
      <c r="E8" s="815"/>
      <c r="F8" s="815"/>
      <c r="G8" s="815"/>
      <c r="H8" s="816"/>
    </row>
    <row r="9" spans="1:8" ht="30.75" customHeight="1">
      <c r="A9" s="461" t="s">
        <v>19</v>
      </c>
      <c r="B9" s="817" t="s">
        <v>3408</v>
      </c>
      <c r="C9" s="818"/>
      <c r="D9" s="818"/>
      <c r="E9" s="818"/>
      <c r="F9" s="818"/>
      <c r="G9" s="818"/>
      <c r="H9" s="819"/>
    </row>
    <row r="10" spans="1:8" ht="32.25" customHeight="1">
      <c r="A10" s="461" t="s">
        <v>23</v>
      </c>
      <c r="B10" s="817" t="s">
        <v>3409</v>
      </c>
      <c r="C10" s="818"/>
      <c r="D10" s="818"/>
      <c r="E10" s="818"/>
      <c r="F10" s="818"/>
      <c r="G10" s="818"/>
      <c r="H10" s="819"/>
    </row>
    <row r="11" spans="1:8">
      <c r="A11" s="464" t="s">
        <v>6</v>
      </c>
      <c r="B11" s="820">
        <v>45888</v>
      </c>
      <c r="C11" s="821"/>
      <c r="D11" s="465"/>
      <c r="E11" s="465"/>
      <c r="F11" s="465"/>
      <c r="G11" s="465"/>
      <c r="H11" s="466"/>
    </row>
    <row r="12" spans="1:8" ht="28.5" customHeight="1">
      <c r="A12" s="467" t="s">
        <v>14</v>
      </c>
      <c r="B12" s="467" t="s">
        <v>7</v>
      </c>
      <c r="C12" s="467" t="s">
        <v>0</v>
      </c>
      <c r="D12" s="467" t="s">
        <v>1</v>
      </c>
      <c r="E12" s="467" t="s">
        <v>2</v>
      </c>
      <c r="F12" s="467" t="s">
        <v>4</v>
      </c>
      <c r="G12" s="467" t="s">
        <v>3</v>
      </c>
      <c r="H12" s="467" t="s">
        <v>5</v>
      </c>
    </row>
    <row r="13" spans="1:8" s="471" customFormat="1" ht="409.5">
      <c r="A13" s="468" t="s">
        <v>3410</v>
      </c>
      <c r="B13" s="469" t="s">
        <v>3566</v>
      </c>
      <c r="C13" s="469" t="s">
        <v>3567</v>
      </c>
      <c r="D13" s="470" t="s">
        <v>3411</v>
      </c>
      <c r="E13" s="469" t="s">
        <v>3568</v>
      </c>
      <c r="F13" s="470" t="s">
        <v>3412</v>
      </c>
      <c r="G13" s="470" t="s">
        <v>3413</v>
      </c>
      <c r="H13" s="469" t="s">
        <v>3569</v>
      </c>
    </row>
    <row r="14" spans="1:8" s="471" customFormat="1" ht="409.5">
      <c r="A14" s="469" t="s">
        <v>3570</v>
      </c>
      <c r="B14" s="470" t="s">
        <v>2132</v>
      </c>
      <c r="C14" s="472" t="s">
        <v>3571</v>
      </c>
      <c r="D14" s="470" t="s">
        <v>3414</v>
      </c>
      <c r="E14" s="469" t="s">
        <v>3572</v>
      </c>
      <c r="F14" s="470" t="s">
        <v>3415</v>
      </c>
      <c r="G14" s="470" t="s">
        <v>2536</v>
      </c>
      <c r="H14" s="470" t="s">
        <v>3416</v>
      </c>
    </row>
    <row r="15" spans="1:8" s="471" customFormat="1" ht="346.5">
      <c r="A15" s="469" t="s">
        <v>3570</v>
      </c>
      <c r="B15" s="470" t="s">
        <v>658</v>
      </c>
      <c r="C15" s="472" t="s">
        <v>3573</v>
      </c>
      <c r="D15" s="470" t="s">
        <v>3417</v>
      </c>
      <c r="E15" s="473" t="s">
        <v>1223</v>
      </c>
      <c r="F15" s="470" t="s">
        <v>3415</v>
      </c>
      <c r="G15" s="470" t="s">
        <v>3418</v>
      </c>
      <c r="H15" s="470" t="s">
        <v>3419</v>
      </c>
    </row>
    <row r="16" spans="1:8" s="471" customFormat="1" ht="409.5">
      <c r="A16" s="469" t="s">
        <v>3570</v>
      </c>
      <c r="B16" s="470" t="s">
        <v>3420</v>
      </c>
      <c r="C16" s="470" t="s">
        <v>3421</v>
      </c>
      <c r="D16" s="470" t="s">
        <v>3422</v>
      </c>
      <c r="E16" s="469" t="s">
        <v>3574</v>
      </c>
      <c r="F16" s="470" t="s">
        <v>3423</v>
      </c>
      <c r="G16" s="470" t="s">
        <v>3424</v>
      </c>
      <c r="H16" s="470" t="s">
        <v>3425</v>
      </c>
    </row>
    <row r="17" spans="1:8" s="471" customFormat="1" ht="396">
      <c r="A17" s="469" t="s">
        <v>3570</v>
      </c>
      <c r="B17" s="470" t="s">
        <v>658</v>
      </c>
      <c r="C17" s="470" t="s">
        <v>3426</v>
      </c>
      <c r="D17" s="469" t="s">
        <v>3575</v>
      </c>
      <c r="E17" s="470" t="s">
        <v>3427</v>
      </c>
      <c r="F17" s="470" t="s">
        <v>3428</v>
      </c>
      <c r="G17" s="470" t="s">
        <v>3428</v>
      </c>
      <c r="H17" s="469" t="s">
        <v>3576</v>
      </c>
    </row>
    <row r="18" spans="1:8" s="471" customFormat="1" ht="148.5">
      <c r="A18" s="474" t="s">
        <v>3429</v>
      </c>
      <c r="B18" s="470" t="s">
        <v>658</v>
      </c>
      <c r="C18" s="474" t="s">
        <v>3430</v>
      </c>
      <c r="D18" s="470" t="s">
        <v>3431</v>
      </c>
      <c r="E18" s="470" t="s">
        <v>3217</v>
      </c>
      <c r="F18" s="470" t="s">
        <v>3432</v>
      </c>
      <c r="G18" s="470" t="s">
        <v>3433</v>
      </c>
      <c r="H18" s="470" t="s">
        <v>3434</v>
      </c>
    </row>
    <row r="19" spans="1:8" s="471" customFormat="1" ht="66">
      <c r="A19" s="474" t="s">
        <v>3429</v>
      </c>
      <c r="B19" s="470" t="s">
        <v>3435</v>
      </c>
      <c r="C19" s="474" t="s">
        <v>3436</v>
      </c>
      <c r="D19" s="469" t="s">
        <v>3577</v>
      </c>
      <c r="E19" s="470" t="s">
        <v>3437</v>
      </c>
      <c r="F19" s="470" t="s">
        <v>3438</v>
      </c>
      <c r="G19" s="470" t="s">
        <v>2136</v>
      </c>
      <c r="H19" s="470" t="s">
        <v>3434</v>
      </c>
    </row>
    <row r="20" spans="1:8" s="471" customFormat="1" ht="148.5">
      <c r="A20" s="474" t="s">
        <v>3439</v>
      </c>
      <c r="B20" s="470" t="s">
        <v>3355</v>
      </c>
      <c r="C20" s="474" t="s">
        <v>3440</v>
      </c>
      <c r="D20" s="470" t="s">
        <v>3441</v>
      </c>
      <c r="E20" s="473" t="s">
        <v>3442</v>
      </c>
      <c r="F20" s="470" t="s">
        <v>3443</v>
      </c>
      <c r="G20" s="470" t="s">
        <v>3444</v>
      </c>
      <c r="H20" s="470" t="s">
        <v>3434</v>
      </c>
    </row>
    <row r="21" spans="1:8" s="471" customFormat="1" ht="178.5">
      <c r="A21" s="474" t="s">
        <v>3439</v>
      </c>
      <c r="B21" s="470" t="s">
        <v>3445</v>
      </c>
      <c r="C21" s="474" t="s">
        <v>3446</v>
      </c>
      <c r="D21" s="475" t="s">
        <v>3447</v>
      </c>
      <c r="E21" s="476" t="s">
        <v>3578</v>
      </c>
      <c r="F21" s="477" t="s">
        <v>3448</v>
      </c>
      <c r="G21" s="470" t="s">
        <v>3449</v>
      </c>
      <c r="H21" s="470" t="s">
        <v>3434</v>
      </c>
    </row>
    <row r="22" spans="1:8" s="471" customFormat="1" ht="231">
      <c r="A22" s="474" t="s">
        <v>3439</v>
      </c>
      <c r="B22" s="470" t="s">
        <v>658</v>
      </c>
      <c r="C22" s="474" t="s">
        <v>3450</v>
      </c>
      <c r="D22" s="470" t="s">
        <v>3451</v>
      </c>
      <c r="E22" s="473" t="s">
        <v>3452</v>
      </c>
      <c r="F22" s="470" t="s">
        <v>3448</v>
      </c>
      <c r="G22" s="474" t="s">
        <v>3433</v>
      </c>
      <c r="H22" s="472" t="s">
        <v>3579</v>
      </c>
    </row>
    <row r="23" spans="1:8" s="471" customFormat="1" ht="409.5">
      <c r="A23" s="474" t="s">
        <v>3453</v>
      </c>
      <c r="B23" s="470" t="s">
        <v>3355</v>
      </c>
      <c r="C23" s="474" t="s">
        <v>3454</v>
      </c>
      <c r="D23" s="470" t="s">
        <v>3455</v>
      </c>
      <c r="E23" s="470" t="s">
        <v>3456</v>
      </c>
      <c r="F23" s="470" t="s">
        <v>3448</v>
      </c>
      <c r="G23" s="470" t="s">
        <v>3457</v>
      </c>
      <c r="H23" s="474" t="s">
        <v>3458</v>
      </c>
    </row>
    <row r="24" spans="1:8" s="471" customFormat="1" ht="280.5">
      <c r="A24" s="474" t="s">
        <v>3459</v>
      </c>
      <c r="B24" s="470" t="s">
        <v>3355</v>
      </c>
      <c r="C24" s="474" t="s">
        <v>3460</v>
      </c>
      <c r="D24" s="470" t="s">
        <v>1115</v>
      </c>
      <c r="E24" s="470" t="s">
        <v>3461</v>
      </c>
      <c r="F24" s="470" t="s">
        <v>3448</v>
      </c>
      <c r="G24" s="474" t="s">
        <v>3462</v>
      </c>
      <c r="H24" s="472" t="s">
        <v>3579</v>
      </c>
    </row>
    <row r="25" spans="1:8" s="471" customFormat="1" ht="247.5">
      <c r="A25" s="474" t="s">
        <v>3453</v>
      </c>
      <c r="B25" s="470" t="s">
        <v>658</v>
      </c>
      <c r="C25" s="474" t="s">
        <v>3463</v>
      </c>
      <c r="D25" s="474" t="s">
        <v>3464</v>
      </c>
      <c r="E25" s="478" t="s">
        <v>3465</v>
      </c>
      <c r="F25" s="470" t="s">
        <v>3466</v>
      </c>
      <c r="G25" s="474" t="s">
        <v>3467</v>
      </c>
      <c r="H25" s="470" t="s">
        <v>3468</v>
      </c>
    </row>
    <row r="26" spans="1:8" s="471" customFormat="1" ht="313.5">
      <c r="A26" s="474" t="s">
        <v>3439</v>
      </c>
      <c r="B26" s="470" t="s">
        <v>658</v>
      </c>
      <c r="C26" s="470" t="s">
        <v>3469</v>
      </c>
      <c r="D26" s="479" t="s">
        <v>3580</v>
      </c>
      <c r="E26" s="470" t="s">
        <v>3470</v>
      </c>
      <c r="F26" s="470" t="s">
        <v>3448</v>
      </c>
      <c r="G26" s="474" t="s">
        <v>3433</v>
      </c>
      <c r="H26" s="470" t="s">
        <v>3471</v>
      </c>
    </row>
    <row r="27" spans="1:8" s="471" customFormat="1" ht="231">
      <c r="A27" s="474" t="s">
        <v>3472</v>
      </c>
      <c r="B27" s="470" t="s">
        <v>658</v>
      </c>
      <c r="C27" s="469" t="s">
        <v>3581</v>
      </c>
      <c r="D27" s="470" t="s">
        <v>3473</v>
      </c>
      <c r="E27" s="470" t="s">
        <v>3474</v>
      </c>
      <c r="F27" s="470" t="s">
        <v>3475</v>
      </c>
      <c r="G27" s="470" t="s">
        <v>3476</v>
      </c>
      <c r="H27" s="474" t="s">
        <v>3477</v>
      </c>
    </row>
    <row r="28" spans="1:8" s="471" customFormat="1" ht="214.5">
      <c r="A28" s="474" t="s">
        <v>3472</v>
      </c>
      <c r="B28" s="470" t="s">
        <v>658</v>
      </c>
      <c r="C28" s="470" t="s">
        <v>3426</v>
      </c>
      <c r="D28" s="474" t="s">
        <v>3478</v>
      </c>
      <c r="E28" s="470" t="s">
        <v>3479</v>
      </c>
      <c r="F28" s="470" t="s">
        <v>3480</v>
      </c>
      <c r="G28" s="474" t="s">
        <v>3481</v>
      </c>
      <c r="H28" s="470" t="s">
        <v>3482</v>
      </c>
    </row>
    <row r="29" spans="1:8" s="471" customFormat="1" ht="148.5">
      <c r="A29" s="474" t="s">
        <v>3472</v>
      </c>
      <c r="B29" s="470" t="s">
        <v>2132</v>
      </c>
      <c r="C29" s="470" t="s">
        <v>3483</v>
      </c>
      <c r="D29" s="474" t="s">
        <v>3484</v>
      </c>
      <c r="E29" s="474" t="s">
        <v>3485</v>
      </c>
      <c r="F29" s="470" t="s">
        <v>3486</v>
      </c>
      <c r="G29" s="470" t="s">
        <v>3487</v>
      </c>
      <c r="H29" s="470" t="s">
        <v>3488</v>
      </c>
    </row>
    <row r="30" spans="1:8" s="471" customFormat="1" ht="148.5">
      <c r="A30" s="474" t="s">
        <v>3472</v>
      </c>
      <c r="B30" s="470" t="s">
        <v>672</v>
      </c>
      <c r="C30" s="470" t="s">
        <v>3489</v>
      </c>
      <c r="D30" s="470" t="s">
        <v>3490</v>
      </c>
      <c r="E30" s="474" t="s">
        <v>3491</v>
      </c>
      <c r="F30" s="470" t="s">
        <v>3486</v>
      </c>
      <c r="G30" s="470" t="s">
        <v>3487</v>
      </c>
      <c r="H30" s="470" t="s">
        <v>3488</v>
      </c>
    </row>
    <row r="31" spans="1:8" s="471" customFormat="1" ht="115.5">
      <c r="A31" s="470" t="s">
        <v>3492</v>
      </c>
      <c r="B31" s="470" t="s">
        <v>658</v>
      </c>
      <c r="C31" s="470" t="s">
        <v>3493</v>
      </c>
      <c r="D31" s="474" t="s">
        <v>3494</v>
      </c>
      <c r="E31" s="474" t="s">
        <v>3495</v>
      </c>
      <c r="F31" s="470" t="s">
        <v>3496</v>
      </c>
      <c r="G31" s="474" t="s">
        <v>3433</v>
      </c>
      <c r="H31" s="470" t="s">
        <v>3471</v>
      </c>
    </row>
    <row r="32" spans="1:8" s="471" customFormat="1" ht="181.5">
      <c r="A32" s="470" t="s">
        <v>3492</v>
      </c>
      <c r="B32" s="470" t="s">
        <v>672</v>
      </c>
      <c r="C32" s="469" t="s">
        <v>3582</v>
      </c>
      <c r="D32" s="470" t="s">
        <v>3497</v>
      </c>
      <c r="E32" s="470" t="s">
        <v>3498</v>
      </c>
      <c r="F32" s="474" t="s">
        <v>3499</v>
      </c>
      <c r="G32" s="474" t="s">
        <v>3500</v>
      </c>
      <c r="H32" s="474" t="s">
        <v>3416</v>
      </c>
    </row>
    <row r="33" spans="1:8" s="471" customFormat="1" ht="409.5">
      <c r="A33" s="480" t="s">
        <v>3501</v>
      </c>
      <c r="B33" s="481" t="s">
        <v>3502</v>
      </c>
      <c r="C33" s="482" t="s">
        <v>3503</v>
      </c>
      <c r="D33" s="481" t="s">
        <v>3504</v>
      </c>
      <c r="E33" s="483" t="s">
        <v>3505</v>
      </c>
      <c r="F33" s="483" t="s">
        <v>3412</v>
      </c>
      <c r="G33" s="481" t="s">
        <v>3413</v>
      </c>
      <c r="H33" s="481" t="s">
        <v>3506</v>
      </c>
    </row>
    <row r="34" spans="1:8" ht="409.5">
      <c r="A34" s="484" t="s">
        <v>3501</v>
      </c>
      <c r="B34" s="484" t="s">
        <v>2132</v>
      </c>
      <c r="C34" s="484" t="s">
        <v>3507</v>
      </c>
      <c r="D34" s="484" t="s">
        <v>3508</v>
      </c>
      <c r="E34" s="483" t="s">
        <v>3509</v>
      </c>
      <c r="F34" s="485" t="s">
        <v>3415</v>
      </c>
      <c r="G34" s="481" t="s">
        <v>2536</v>
      </c>
      <c r="H34" s="485" t="s">
        <v>3416</v>
      </c>
    </row>
    <row r="35" spans="1:8" ht="409.5">
      <c r="A35" s="484" t="s">
        <v>3510</v>
      </c>
      <c r="B35" s="484" t="s">
        <v>687</v>
      </c>
      <c r="C35" s="484" t="s">
        <v>3511</v>
      </c>
      <c r="D35" s="486" t="s">
        <v>3417</v>
      </c>
      <c r="E35" s="485" t="s">
        <v>3512</v>
      </c>
      <c r="F35" s="485" t="s">
        <v>3513</v>
      </c>
      <c r="G35" s="481" t="s">
        <v>3514</v>
      </c>
      <c r="H35" s="481" t="s">
        <v>3515</v>
      </c>
    </row>
    <row r="36" spans="1:8" ht="409.5">
      <c r="A36" s="484" t="s">
        <v>3501</v>
      </c>
      <c r="B36" s="486" t="s">
        <v>3420</v>
      </c>
      <c r="C36" s="486" t="s">
        <v>3516</v>
      </c>
      <c r="D36" s="486" t="s">
        <v>3422</v>
      </c>
      <c r="E36" s="487" t="s">
        <v>3517</v>
      </c>
      <c r="F36" s="485" t="s">
        <v>3518</v>
      </c>
      <c r="G36" s="481" t="s">
        <v>3424</v>
      </c>
      <c r="H36" s="481" t="s">
        <v>161</v>
      </c>
    </row>
    <row r="37" spans="1:8" ht="396">
      <c r="A37" s="484" t="s">
        <v>3501</v>
      </c>
      <c r="B37" s="484" t="s">
        <v>658</v>
      </c>
      <c r="C37" s="486" t="s">
        <v>3426</v>
      </c>
      <c r="D37" s="486" t="s">
        <v>3519</v>
      </c>
      <c r="E37" s="483" t="s">
        <v>3427</v>
      </c>
      <c r="F37" s="481" t="s">
        <v>3428</v>
      </c>
      <c r="G37" s="481" t="s">
        <v>3428</v>
      </c>
      <c r="H37" s="481" t="s">
        <v>3520</v>
      </c>
    </row>
    <row r="38" spans="1:8" ht="65.25" customHeight="1">
      <c r="A38" s="484" t="s">
        <v>3453</v>
      </c>
      <c r="B38" s="484" t="s">
        <v>687</v>
      </c>
      <c r="C38" s="484" t="s">
        <v>3430</v>
      </c>
      <c r="D38" s="486" t="s">
        <v>3431</v>
      </c>
      <c r="E38" s="485" t="s">
        <v>3521</v>
      </c>
      <c r="F38" s="485" t="s">
        <v>3522</v>
      </c>
      <c r="G38" s="481" t="s">
        <v>3467</v>
      </c>
      <c r="H38" s="481" t="s">
        <v>3434</v>
      </c>
    </row>
    <row r="39" spans="1:8" ht="54" customHeight="1">
      <c r="A39" s="484" t="s">
        <v>3453</v>
      </c>
      <c r="B39" s="484" t="s">
        <v>3523</v>
      </c>
      <c r="C39" s="484" t="s">
        <v>3436</v>
      </c>
      <c r="D39" s="486" t="s">
        <v>3524</v>
      </c>
      <c r="E39" s="488" t="s">
        <v>3525</v>
      </c>
      <c r="F39" s="485" t="s">
        <v>3526</v>
      </c>
      <c r="G39" s="481" t="s">
        <v>2136</v>
      </c>
      <c r="H39" s="481" t="s">
        <v>3434</v>
      </c>
    </row>
    <row r="40" spans="1:8" s="489" customFormat="1" ht="40.5" customHeight="1">
      <c r="A40" s="484" t="s">
        <v>3453</v>
      </c>
      <c r="B40" s="484" t="s">
        <v>3355</v>
      </c>
      <c r="C40" s="484" t="s">
        <v>3440</v>
      </c>
      <c r="D40" s="486" t="s">
        <v>3441</v>
      </c>
      <c r="E40" s="485" t="s">
        <v>3527</v>
      </c>
      <c r="F40" s="485" t="s">
        <v>3528</v>
      </c>
      <c r="G40" s="481" t="s">
        <v>3444</v>
      </c>
      <c r="H40" s="481" t="s">
        <v>3434</v>
      </c>
    </row>
    <row r="41" spans="1:8" s="489" customFormat="1" ht="33" customHeight="1">
      <c r="A41" s="484" t="s">
        <v>3453</v>
      </c>
      <c r="B41" s="484" t="s">
        <v>3529</v>
      </c>
      <c r="C41" s="484" t="s">
        <v>3446</v>
      </c>
      <c r="D41" s="486" t="s">
        <v>3530</v>
      </c>
      <c r="E41" s="485" t="s">
        <v>3531</v>
      </c>
      <c r="F41" s="485" t="s">
        <v>3532</v>
      </c>
      <c r="G41" s="481" t="s">
        <v>3533</v>
      </c>
      <c r="H41" s="481" t="s">
        <v>3434</v>
      </c>
    </row>
    <row r="42" spans="1:8" s="489" customFormat="1" ht="31.5" customHeight="1">
      <c r="A42" s="484" t="s">
        <v>3453</v>
      </c>
      <c r="B42" s="484" t="s">
        <v>687</v>
      </c>
      <c r="C42" s="484" t="s">
        <v>3534</v>
      </c>
      <c r="D42" s="486" t="s">
        <v>3451</v>
      </c>
      <c r="E42" s="487" t="s">
        <v>3535</v>
      </c>
      <c r="F42" s="485" t="s">
        <v>3532</v>
      </c>
      <c r="G42" s="481" t="s">
        <v>3467</v>
      </c>
      <c r="H42" s="481" t="s">
        <v>3536</v>
      </c>
    </row>
    <row r="43" spans="1:8" s="489" customFormat="1" ht="51" customHeight="1">
      <c r="A43" s="484" t="s">
        <v>3453</v>
      </c>
      <c r="B43" s="484" t="s">
        <v>3537</v>
      </c>
      <c r="C43" s="486" t="s">
        <v>3454</v>
      </c>
      <c r="D43" s="484" t="s">
        <v>3455</v>
      </c>
      <c r="E43" s="483" t="s">
        <v>3538</v>
      </c>
      <c r="F43" s="485" t="s">
        <v>3532</v>
      </c>
      <c r="G43" s="481" t="s">
        <v>3539</v>
      </c>
      <c r="H43" s="481" t="s">
        <v>3540</v>
      </c>
    </row>
    <row r="44" spans="1:8" s="489" customFormat="1" ht="280.5">
      <c r="A44" s="484" t="s">
        <v>3453</v>
      </c>
      <c r="B44" s="490" t="s">
        <v>3355</v>
      </c>
      <c r="C44" s="490" t="s">
        <v>3541</v>
      </c>
      <c r="D44" s="490" t="s">
        <v>1115</v>
      </c>
      <c r="E44" s="483" t="s">
        <v>3542</v>
      </c>
      <c r="F44" s="485" t="s">
        <v>3532</v>
      </c>
      <c r="G44" s="481" t="s">
        <v>3543</v>
      </c>
      <c r="H44" s="481" t="s">
        <v>3536</v>
      </c>
    </row>
    <row r="45" spans="1:8" ht="42.75" customHeight="1">
      <c r="A45" s="484" t="s">
        <v>3453</v>
      </c>
      <c r="B45" s="490" t="s">
        <v>687</v>
      </c>
      <c r="C45" s="490" t="s">
        <v>3544</v>
      </c>
      <c r="D45" s="491" t="s">
        <v>3545</v>
      </c>
      <c r="E45" s="485" t="s">
        <v>3546</v>
      </c>
      <c r="F45" s="462" t="s">
        <v>3466</v>
      </c>
      <c r="G45" s="492" t="s">
        <v>3467</v>
      </c>
      <c r="H45" s="492" t="s">
        <v>3468</v>
      </c>
    </row>
    <row r="46" spans="1:8" ht="40.5" customHeight="1">
      <c r="A46" s="484" t="s">
        <v>3453</v>
      </c>
      <c r="B46" s="490" t="s">
        <v>687</v>
      </c>
      <c r="C46" s="493" t="s">
        <v>3469</v>
      </c>
      <c r="D46" s="490" t="s">
        <v>3547</v>
      </c>
      <c r="E46" s="483" t="s">
        <v>3548</v>
      </c>
      <c r="F46" s="485" t="s">
        <v>3532</v>
      </c>
      <c r="G46" s="492" t="s">
        <v>3467</v>
      </c>
      <c r="H46" s="492" t="s">
        <v>3549</v>
      </c>
    </row>
    <row r="47" spans="1:8" ht="64.5" customHeight="1">
      <c r="A47" s="484" t="s">
        <v>3550</v>
      </c>
      <c r="B47" s="484" t="s">
        <v>658</v>
      </c>
      <c r="C47" s="494" t="s">
        <v>3426</v>
      </c>
      <c r="D47" s="484" t="s">
        <v>3551</v>
      </c>
      <c r="E47" s="462" t="s">
        <v>3552</v>
      </c>
      <c r="F47" s="462" t="s">
        <v>3553</v>
      </c>
      <c r="G47" s="480" t="s">
        <v>3554</v>
      </c>
      <c r="H47" s="480" t="s">
        <v>3477</v>
      </c>
    </row>
    <row r="48" spans="1:8" ht="77.25" customHeight="1">
      <c r="A48" s="484" t="s">
        <v>3550</v>
      </c>
      <c r="B48" s="484" t="s">
        <v>658</v>
      </c>
      <c r="C48" s="495" t="s">
        <v>3426</v>
      </c>
      <c r="D48" s="484" t="s">
        <v>3555</v>
      </c>
      <c r="E48" s="462" t="s">
        <v>3556</v>
      </c>
      <c r="F48" s="462" t="s">
        <v>3557</v>
      </c>
      <c r="G48" s="480" t="s">
        <v>3558</v>
      </c>
      <c r="H48" s="480" t="s">
        <v>3482</v>
      </c>
    </row>
    <row r="49" spans="1:8" ht="34.5" customHeight="1">
      <c r="A49" s="484" t="s">
        <v>3550</v>
      </c>
      <c r="B49" s="484" t="s">
        <v>3559</v>
      </c>
      <c r="C49" s="495" t="s">
        <v>3483</v>
      </c>
      <c r="D49" s="484" t="s">
        <v>3484</v>
      </c>
      <c r="E49" s="462" t="s">
        <v>3560</v>
      </c>
      <c r="F49" s="496" t="s">
        <v>3486</v>
      </c>
      <c r="G49" s="480" t="s">
        <v>3561</v>
      </c>
      <c r="H49" s="480" t="s">
        <v>3562</v>
      </c>
    </row>
    <row r="50" spans="1:8" ht="95.25" customHeight="1">
      <c r="A50" s="484" t="s">
        <v>3550</v>
      </c>
      <c r="B50" s="484" t="s">
        <v>672</v>
      </c>
      <c r="C50" s="497" t="s">
        <v>3489</v>
      </c>
      <c r="D50" s="484" t="s">
        <v>3563</v>
      </c>
      <c r="E50" s="462" t="s">
        <v>3564</v>
      </c>
      <c r="F50" s="496" t="s">
        <v>3486</v>
      </c>
      <c r="G50" s="480" t="s">
        <v>3561</v>
      </c>
      <c r="H50" s="480" t="s">
        <v>3562</v>
      </c>
    </row>
    <row r="51" spans="1:8" ht="18.95" customHeight="1"/>
    <row r="52" spans="1:8" ht="18.95" customHeight="1">
      <c r="C52" s="530"/>
      <c r="D52" s="530"/>
      <c r="E52" s="530"/>
      <c r="F52" s="530"/>
      <c r="G52" s="530"/>
    </row>
    <row r="53" spans="1:8" ht="18.95" customHeight="1">
      <c r="C53" s="530"/>
      <c r="D53" s="530"/>
      <c r="E53" s="530"/>
      <c r="F53" s="530"/>
      <c r="G53" s="530"/>
    </row>
    <row r="54" spans="1:8" ht="37.5" customHeight="1">
      <c r="C54" s="530" t="s">
        <v>3565</v>
      </c>
      <c r="D54" s="530"/>
      <c r="E54" s="530"/>
      <c r="F54" s="530"/>
      <c r="G54" s="530"/>
    </row>
    <row r="55" spans="1:8" ht="18.95" customHeight="1"/>
    <row r="56" spans="1:8" ht="18.95" customHeight="1"/>
    <row r="57" spans="1:8" ht="18.95" customHeight="1"/>
    <row r="58" spans="1:8" ht="18.95" customHeight="1"/>
    <row r="59" spans="1:8" ht="18.95" customHeight="1"/>
    <row r="60" spans="1:8" ht="18.95" customHeight="1"/>
    <row r="61" spans="1:8" ht="18.95" customHeight="1"/>
    <row r="62" spans="1:8" ht="18.95" customHeight="1"/>
    <row r="63" spans="1:8" ht="18.95" customHeight="1"/>
    <row r="64" spans="1:8" ht="18.95" customHeight="1"/>
    <row r="65" s="454" customFormat="1" ht="18.95" customHeight="1"/>
    <row r="66" s="454" customFormat="1" ht="18.95" customHeight="1"/>
    <row r="67" s="454" customFormat="1" ht="18.95" customHeight="1"/>
    <row r="68" s="454" customFormat="1" ht="18.95" customHeight="1"/>
    <row r="69" s="454" customFormat="1" ht="18.95" customHeight="1"/>
    <row r="70" s="454" customFormat="1" ht="18.95" customHeight="1"/>
    <row r="71" s="454" customFormat="1" ht="18.95" customHeight="1"/>
    <row r="72" s="454" customFormat="1" ht="18.95" customHeight="1"/>
    <row r="73" s="454" customFormat="1" ht="18.95" customHeight="1"/>
    <row r="74" s="454" customFormat="1" ht="18.95" customHeight="1"/>
    <row r="75" s="454" customFormat="1" ht="18.95" customHeight="1"/>
    <row r="76" s="454" customFormat="1" ht="18.95" customHeight="1"/>
    <row r="77" s="454" customFormat="1" ht="18.95" customHeight="1"/>
    <row r="78" s="454" customFormat="1" ht="18.95" customHeight="1"/>
    <row r="79" s="454" customFormat="1" ht="18.95" customHeight="1"/>
    <row r="80" s="454" customFormat="1" ht="18.95" customHeight="1"/>
    <row r="81" s="454" customFormat="1" ht="18.95" customHeight="1"/>
    <row r="82" s="454" customFormat="1" ht="18.95" customHeight="1"/>
    <row r="83" s="454" customFormat="1" ht="18.95" customHeight="1"/>
    <row r="84" s="454" customFormat="1" ht="18.95" customHeight="1"/>
    <row r="85" s="454" customFormat="1" ht="18.95" customHeight="1"/>
    <row r="86" s="454" customFormat="1" ht="18.95" customHeight="1"/>
    <row r="87" s="454" customFormat="1" ht="18.95" customHeight="1"/>
    <row r="88" s="454" customFormat="1" ht="18.95" customHeight="1"/>
    <row r="89" s="454" customFormat="1" ht="18.95" customHeight="1"/>
    <row r="90" s="454" customFormat="1" ht="18.95" customHeight="1"/>
    <row r="91" s="454" customFormat="1" ht="18.95" customHeight="1"/>
    <row r="92" s="454" customFormat="1" ht="18.95" customHeight="1"/>
    <row r="93" s="454" customFormat="1" ht="18.95" customHeight="1"/>
    <row r="94" s="454" customFormat="1" ht="18.95" customHeight="1"/>
    <row r="95" s="454" customFormat="1" ht="18.95" customHeight="1"/>
    <row r="96" s="454" customFormat="1" ht="18.95" customHeight="1"/>
    <row r="97" s="454" customFormat="1" ht="18.95" customHeight="1"/>
    <row r="98" s="454" customFormat="1" ht="18.95" customHeight="1"/>
    <row r="99" s="454" customFormat="1" ht="18.95" customHeight="1"/>
    <row r="100" s="454" customFormat="1" ht="18.95" customHeight="1"/>
    <row r="101" s="454" customFormat="1" ht="18.95" customHeight="1"/>
    <row r="102" s="454" customFormat="1" ht="18.95" customHeight="1"/>
    <row r="103" s="454" customFormat="1" ht="18.95" customHeight="1"/>
    <row r="104" s="454" customFormat="1" ht="18.95" customHeight="1"/>
    <row r="105" s="454" customFormat="1" ht="18.95" customHeight="1"/>
    <row r="106" s="454" customFormat="1" ht="18.95" customHeight="1"/>
    <row r="107" s="454" customFormat="1" ht="18.95" customHeight="1"/>
    <row r="108" s="454" customFormat="1" ht="18.95" customHeight="1"/>
    <row r="109" s="454" customFormat="1" ht="18.95" customHeight="1"/>
    <row r="110" s="454" customFormat="1" ht="18.95" customHeight="1"/>
    <row r="111" s="454" customFormat="1" ht="18.95" customHeight="1"/>
    <row r="112" s="454" customFormat="1" ht="18.95" customHeight="1"/>
    <row r="113" s="454" customFormat="1" ht="18.95" customHeight="1"/>
    <row r="114" s="454" customFormat="1" ht="18.95" customHeight="1"/>
    <row r="115" s="454" customFormat="1" ht="18.95" customHeight="1"/>
    <row r="116" s="454" customFormat="1" ht="18.95" customHeight="1"/>
    <row r="117" s="454" customFormat="1" ht="18.95" customHeight="1"/>
    <row r="118" s="454" customFormat="1" ht="18.95" customHeight="1"/>
    <row r="119" s="454" customFormat="1" ht="18.95" customHeight="1"/>
    <row r="120" s="454" customFormat="1" ht="18.95" customHeight="1"/>
    <row r="121" s="454" customFormat="1" ht="18.95" customHeight="1"/>
    <row r="122" s="454" customFormat="1" ht="18.95" customHeight="1"/>
    <row r="123" s="454" customFormat="1" ht="18.95" customHeight="1"/>
    <row r="124" s="454" customFormat="1" ht="18.95" customHeight="1"/>
    <row r="125" s="454" customFormat="1" ht="18.95" customHeight="1"/>
    <row r="126" s="454" customFormat="1" ht="18.95" customHeight="1"/>
    <row r="127" s="454" customFormat="1" ht="18.95" customHeight="1"/>
    <row r="128" s="454" customFormat="1" ht="18.95" customHeight="1"/>
    <row r="129" s="454" customFormat="1" ht="18.95" customHeight="1"/>
    <row r="130" s="454" customFormat="1" ht="18.95" customHeight="1"/>
    <row r="131" s="454" customFormat="1" ht="18.95" customHeight="1"/>
    <row r="132" s="454" customFormat="1" ht="18.95" customHeight="1"/>
    <row r="133" s="454" customFormat="1" ht="18.95" customHeight="1"/>
    <row r="134" s="454" customFormat="1" ht="18.95" customHeight="1"/>
    <row r="135" s="454" customFormat="1" ht="18.95" customHeight="1"/>
    <row r="136" s="454" customFormat="1" ht="18.95" customHeight="1"/>
    <row r="137" s="454" customFormat="1" ht="18.95" customHeight="1"/>
    <row r="138" s="454" customFormat="1" ht="18.95" customHeight="1"/>
    <row r="139" s="454" customFormat="1" ht="18.95" customHeight="1"/>
    <row r="140" s="454" customFormat="1" ht="18.95" customHeight="1"/>
    <row r="141" s="454" customFormat="1" ht="18.95" customHeight="1"/>
    <row r="142" s="454" customFormat="1" ht="18.95" customHeight="1"/>
    <row r="143" s="454" customFormat="1" ht="18.95" customHeight="1"/>
    <row r="144" s="454" customFormat="1"/>
    <row r="145" s="454" customFormat="1"/>
    <row r="146" s="454" customFormat="1"/>
    <row r="147" s="454" customFormat="1"/>
    <row r="148" s="454" customFormat="1"/>
    <row r="149" s="454" customFormat="1"/>
    <row r="150" s="454" customFormat="1"/>
    <row r="151" s="454" customFormat="1"/>
    <row r="152" s="454" customFormat="1"/>
    <row r="153" s="454" customFormat="1"/>
    <row r="154" s="454" customFormat="1"/>
    <row r="155" s="454" customFormat="1"/>
    <row r="156" s="454" customFormat="1"/>
    <row r="157" s="454" customFormat="1"/>
    <row r="158" s="454" customFormat="1"/>
  </sheetData>
  <mergeCells count="18">
    <mergeCell ref="C52:G53"/>
    <mergeCell ref="C54:G54"/>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conditionalFormatting sqref="E7">
    <cfRule type="dataBar" priority="1">
      <dataBar>
        <cfvo type="min"/>
        <cfvo type="max"/>
        <color rgb="FF638EC6"/>
      </dataBar>
    </cfRule>
  </conditionalFormatting>
  <pageMargins left="0.7" right="0.7" top="0.75" bottom="0.75" header="0.3" footer="0.3"/>
  <drawing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CC635-3DE3-49AF-A7A6-41A507DF6B3C}">
  <dimension ref="A1:I127"/>
  <sheetViews>
    <sheetView topLeftCell="A19" zoomScale="110" zoomScaleNormal="110" workbookViewId="0">
      <selection activeCell="A9" sqref="A9"/>
    </sheetView>
  </sheetViews>
  <sheetFormatPr baseColWidth="10" defaultColWidth="11.42578125" defaultRowHeight="17.25"/>
  <cols>
    <col min="1" max="1" width="46.85546875" style="8" bestFit="1" customWidth="1"/>
    <col min="2" max="2" width="21" style="8" customWidth="1"/>
    <col min="3" max="3" width="24.85546875" style="8" customWidth="1"/>
    <col min="4" max="4" width="24.7109375" style="8" customWidth="1"/>
    <col min="5" max="5" width="29.140625" style="8" customWidth="1"/>
    <col min="6" max="6" width="40.140625" style="8" customWidth="1"/>
    <col min="7" max="7" width="20.85546875" style="8" customWidth="1"/>
    <col min="8" max="8" width="22.28515625" style="8" customWidth="1"/>
    <col min="9" max="16384" width="11.42578125" style="8"/>
  </cols>
  <sheetData>
    <row r="1" spans="1:9" ht="25.5" customHeight="1">
      <c r="A1" s="581"/>
      <c r="B1" s="582" t="s">
        <v>8</v>
      </c>
      <c r="C1" s="583"/>
      <c r="D1" s="583"/>
      <c r="E1" s="583"/>
      <c r="F1" s="583"/>
      <c r="G1" s="583"/>
      <c r="H1" s="584"/>
    </row>
    <row r="2" spans="1:9">
      <c r="A2" s="581"/>
      <c r="B2" s="585" t="s">
        <v>9</v>
      </c>
      <c r="C2" s="586"/>
      <c r="D2" s="586"/>
      <c r="E2" s="586"/>
      <c r="F2" s="586"/>
      <c r="G2" s="586"/>
      <c r="H2" s="587"/>
    </row>
    <row r="3" spans="1:9">
      <c r="A3" s="581"/>
      <c r="B3" s="582" t="s">
        <v>10</v>
      </c>
      <c r="C3" s="583"/>
      <c r="D3" s="583"/>
      <c r="E3" s="583"/>
      <c r="F3" s="583"/>
      <c r="G3" s="583"/>
      <c r="H3" s="584"/>
    </row>
    <row r="4" spans="1:9" ht="19.5" customHeight="1">
      <c r="A4" s="581"/>
      <c r="B4" s="588" t="s">
        <v>11</v>
      </c>
      <c r="C4" s="589"/>
      <c r="D4" s="588" t="s">
        <v>12</v>
      </c>
      <c r="E4" s="589"/>
      <c r="F4" s="2" t="s">
        <v>21</v>
      </c>
      <c r="G4" s="588" t="s">
        <v>20</v>
      </c>
      <c r="H4" s="589"/>
    </row>
    <row r="5" spans="1:9" ht="21" customHeight="1">
      <c r="A5" s="581"/>
      <c r="B5" s="590">
        <v>45399</v>
      </c>
      <c r="C5" s="580"/>
      <c r="D5" s="591" t="s">
        <v>22</v>
      </c>
      <c r="E5" s="592"/>
      <c r="F5" s="3" t="s">
        <v>13</v>
      </c>
      <c r="G5" s="579"/>
      <c r="H5" s="580"/>
    </row>
    <row r="6" spans="1:9" ht="7.5" customHeight="1">
      <c r="A6" s="9"/>
      <c r="B6" s="5"/>
      <c r="C6" s="6"/>
      <c r="D6" s="7"/>
      <c r="E6" s="7"/>
      <c r="F6" s="6"/>
      <c r="G6" s="6"/>
      <c r="H6" s="6"/>
    </row>
    <row r="7" spans="1:9" ht="21" customHeight="1">
      <c r="A7" s="24" t="s">
        <v>15</v>
      </c>
      <c r="B7" s="536" t="s">
        <v>2126</v>
      </c>
      <c r="C7" s="536"/>
      <c r="D7" s="24" t="s">
        <v>16</v>
      </c>
      <c r="E7" s="25" t="s">
        <v>2127</v>
      </c>
      <c r="F7" s="24" t="s">
        <v>17</v>
      </c>
      <c r="G7" s="536" t="s">
        <v>442</v>
      </c>
      <c r="H7" s="536"/>
    </row>
    <row r="8" spans="1:9" ht="21" customHeight="1">
      <c r="A8" s="24" t="s">
        <v>18</v>
      </c>
      <c r="B8" s="531" t="s">
        <v>2128</v>
      </c>
      <c r="C8" s="529"/>
      <c r="D8" s="529"/>
      <c r="E8" s="529"/>
      <c r="F8" s="529"/>
      <c r="G8" s="529"/>
      <c r="H8" s="532"/>
    </row>
    <row r="9" spans="1:9" ht="21" customHeight="1">
      <c r="A9" s="24" t="s">
        <v>19</v>
      </c>
      <c r="B9" s="533" t="s">
        <v>2129</v>
      </c>
      <c r="C9" s="534"/>
      <c r="D9" s="534"/>
      <c r="E9" s="534"/>
      <c r="F9" s="534"/>
      <c r="G9" s="534"/>
      <c r="H9" s="535"/>
    </row>
    <row r="10" spans="1:9" ht="39" customHeight="1">
      <c r="A10" s="24" t="s">
        <v>23</v>
      </c>
      <c r="B10" s="533" t="s">
        <v>2130</v>
      </c>
      <c r="C10" s="534"/>
      <c r="D10" s="534"/>
      <c r="E10" s="534"/>
      <c r="F10" s="534"/>
      <c r="G10" s="534"/>
      <c r="H10" s="535"/>
    </row>
    <row r="11" spans="1:9">
      <c r="A11" s="23" t="s">
        <v>6</v>
      </c>
      <c r="B11" s="824">
        <v>45889</v>
      </c>
      <c r="C11" s="595"/>
      <c r="D11" s="4"/>
      <c r="E11" s="4"/>
      <c r="F11" s="4"/>
      <c r="G11" s="4"/>
      <c r="H11" s="11"/>
    </row>
    <row r="12" spans="1:9" ht="28.5" customHeight="1">
      <c r="A12" s="22" t="s">
        <v>14</v>
      </c>
      <c r="B12" s="22" t="s">
        <v>7</v>
      </c>
      <c r="C12" s="163" t="s">
        <v>0</v>
      </c>
      <c r="D12" s="22" t="s">
        <v>1</v>
      </c>
      <c r="E12" s="22" t="s">
        <v>2</v>
      </c>
      <c r="F12" s="22" t="s">
        <v>4</v>
      </c>
      <c r="G12" s="22" t="s">
        <v>3</v>
      </c>
      <c r="H12" s="22" t="s">
        <v>5</v>
      </c>
    </row>
    <row r="13" spans="1:9" s="287" customFormat="1" ht="39.75" customHeight="1">
      <c r="A13" s="71" t="s">
        <v>2131</v>
      </c>
      <c r="B13" s="284" t="s">
        <v>2132</v>
      </c>
      <c r="C13" s="70" t="s">
        <v>2133</v>
      </c>
      <c r="D13" s="285" t="s">
        <v>1882</v>
      </c>
      <c r="E13" s="75" t="s">
        <v>2134</v>
      </c>
      <c r="F13" s="75" t="s">
        <v>2135</v>
      </c>
      <c r="G13" s="71" t="s">
        <v>2136</v>
      </c>
      <c r="H13" s="71" t="s">
        <v>2137</v>
      </c>
      <c r="I13" s="286"/>
    </row>
    <row r="14" spans="1:9" s="287" customFormat="1" ht="94.5">
      <c r="A14" s="16" t="s">
        <v>2138</v>
      </c>
      <c r="B14" s="288" t="s">
        <v>658</v>
      </c>
      <c r="C14" s="70" t="s">
        <v>2139</v>
      </c>
      <c r="D14" s="289" t="s">
        <v>1882</v>
      </c>
      <c r="E14" s="75" t="s">
        <v>2140</v>
      </c>
      <c r="F14" s="75" t="s">
        <v>2141</v>
      </c>
      <c r="G14" s="71" t="s">
        <v>2142</v>
      </c>
      <c r="H14" s="71" t="s">
        <v>2142</v>
      </c>
    </row>
    <row r="15" spans="1:9" s="287" customFormat="1" ht="27">
      <c r="A15" s="16" t="s">
        <v>2138</v>
      </c>
      <c r="B15" s="288" t="s">
        <v>672</v>
      </c>
      <c r="C15" s="70" t="s">
        <v>2143</v>
      </c>
      <c r="D15" s="289" t="s">
        <v>1882</v>
      </c>
      <c r="E15" s="75" t="s">
        <v>2144</v>
      </c>
      <c r="F15" s="75" t="s">
        <v>2141</v>
      </c>
      <c r="G15" s="71" t="s">
        <v>2137</v>
      </c>
      <c r="H15" s="71" t="s">
        <v>2137</v>
      </c>
    </row>
    <row r="16" spans="1:9" s="287" customFormat="1" ht="108">
      <c r="A16" s="16" t="s">
        <v>2138</v>
      </c>
      <c r="B16" s="288" t="s">
        <v>2145</v>
      </c>
      <c r="C16" s="70" t="s">
        <v>2146</v>
      </c>
      <c r="D16" s="289" t="s">
        <v>1882</v>
      </c>
      <c r="E16" s="75" t="s">
        <v>2147</v>
      </c>
      <c r="F16" s="75" t="s">
        <v>2141</v>
      </c>
      <c r="G16" s="71" t="s">
        <v>2148</v>
      </c>
      <c r="H16" s="71" t="s">
        <v>2148</v>
      </c>
    </row>
    <row r="17" spans="1:8" s="287" customFormat="1" ht="54">
      <c r="A17" s="16" t="s">
        <v>2138</v>
      </c>
      <c r="B17" s="288" t="s">
        <v>658</v>
      </c>
      <c r="C17" s="70" t="s">
        <v>2149</v>
      </c>
      <c r="D17" s="289" t="s">
        <v>1882</v>
      </c>
      <c r="E17" s="79" t="s">
        <v>2150</v>
      </c>
      <c r="F17" s="75" t="s">
        <v>2141</v>
      </c>
      <c r="G17" s="71" t="s">
        <v>2142</v>
      </c>
      <c r="H17" s="71" t="s">
        <v>2142</v>
      </c>
    </row>
    <row r="18" spans="1:8" s="287" customFormat="1" ht="108">
      <c r="A18" s="16" t="s">
        <v>2138</v>
      </c>
      <c r="B18" s="288" t="s">
        <v>658</v>
      </c>
      <c r="C18" s="70" t="s">
        <v>2151</v>
      </c>
      <c r="D18" s="289" t="s">
        <v>1882</v>
      </c>
      <c r="E18" s="79" t="s">
        <v>2152</v>
      </c>
      <c r="F18" s="75" t="s">
        <v>2141</v>
      </c>
      <c r="G18" s="71" t="s">
        <v>2142</v>
      </c>
      <c r="H18" s="71" t="s">
        <v>2142</v>
      </c>
    </row>
    <row r="19" spans="1:8" s="287" customFormat="1" ht="27">
      <c r="A19" s="16" t="s">
        <v>2138</v>
      </c>
      <c r="B19" s="288" t="s">
        <v>658</v>
      </c>
      <c r="C19" s="70" t="s">
        <v>2153</v>
      </c>
      <c r="D19" s="289" t="s">
        <v>1882</v>
      </c>
      <c r="E19" s="79" t="s">
        <v>2154</v>
      </c>
      <c r="F19" s="75" t="s">
        <v>2141</v>
      </c>
      <c r="G19" s="71" t="s">
        <v>2142</v>
      </c>
      <c r="H19" s="71" t="s">
        <v>2142</v>
      </c>
    </row>
    <row r="20" spans="1:8" s="287" customFormat="1" ht="148.5">
      <c r="A20" s="16" t="s">
        <v>2138</v>
      </c>
      <c r="B20" s="290" t="s">
        <v>2145</v>
      </c>
      <c r="C20" s="70" t="s">
        <v>2155</v>
      </c>
      <c r="D20" s="291" t="s">
        <v>1882</v>
      </c>
      <c r="E20" s="79" t="s">
        <v>2156</v>
      </c>
      <c r="F20" s="75" t="s">
        <v>2141</v>
      </c>
      <c r="G20" s="71" t="s">
        <v>1758</v>
      </c>
      <c r="H20" s="71" t="s">
        <v>1758</v>
      </c>
    </row>
    <row r="21" spans="1:8" ht="18.95" customHeight="1"/>
    <row r="22" spans="1:8" customFormat="1" ht="12.75" customHeight="1">
      <c r="A22" s="822" t="s">
        <v>24</v>
      </c>
      <c r="B22" s="822"/>
      <c r="C22" s="822"/>
      <c r="D22" s="822"/>
      <c r="E22" s="822"/>
      <c r="F22" s="822"/>
      <c r="G22" s="822"/>
      <c r="H22" s="822"/>
    </row>
    <row r="23" spans="1:8" customFormat="1" ht="12.75" customHeight="1">
      <c r="A23" s="822"/>
      <c r="B23" s="822"/>
      <c r="C23" s="822"/>
      <c r="D23" s="822"/>
      <c r="E23" s="822"/>
      <c r="F23" s="822"/>
      <c r="G23" s="822"/>
      <c r="H23" s="822"/>
    </row>
    <row r="24" spans="1:8" customFormat="1" ht="12.75" customHeight="1">
      <c r="A24" s="822"/>
      <c r="B24" s="822"/>
      <c r="C24" s="822"/>
      <c r="D24" s="822"/>
      <c r="E24" s="822"/>
      <c r="F24" s="822"/>
      <c r="G24" s="822"/>
      <c r="H24" s="822"/>
    </row>
    <row r="25" spans="1:8" customFormat="1" ht="12.75" customHeight="1">
      <c r="A25" s="822"/>
      <c r="B25" s="822"/>
      <c r="C25" s="822"/>
      <c r="D25" s="822"/>
      <c r="E25" s="822"/>
      <c r="F25" s="822"/>
      <c r="G25" s="822"/>
      <c r="H25" s="822"/>
    </row>
    <row r="26" spans="1:8" customFormat="1" ht="17.25" customHeight="1">
      <c r="A26" s="822" t="s">
        <v>2157</v>
      </c>
      <c r="B26" s="822"/>
      <c r="C26" s="822"/>
      <c r="D26" s="822"/>
      <c r="E26" s="822"/>
      <c r="F26" s="822"/>
      <c r="G26" s="822"/>
      <c r="H26" s="822"/>
    </row>
    <row r="27" spans="1:8" ht="18.95" customHeight="1">
      <c r="A27" s="823" t="s">
        <v>2158</v>
      </c>
      <c r="B27" s="823"/>
      <c r="C27" s="823"/>
      <c r="D27" s="823"/>
      <c r="E27" s="823"/>
      <c r="F27" s="823"/>
      <c r="G27" s="823"/>
      <c r="H27" s="823"/>
    </row>
    <row r="28" spans="1:8" ht="18.95" customHeight="1"/>
    <row r="29" spans="1:8" ht="18.95" customHeight="1"/>
    <row r="30" spans="1:8" ht="18.95" customHeight="1"/>
    <row r="31" spans="1:8" ht="18.95" customHeight="1"/>
    <row r="32" spans="1:8" ht="18.95" customHeight="1"/>
    <row r="33" s="8" customFormat="1" ht="18.95" customHeight="1"/>
    <row r="34" s="8" customFormat="1" ht="18.95" customHeight="1"/>
    <row r="35" s="8" customFormat="1" ht="18.95" customHeight="1"/>
    <row r="36" s="8" customFormat="1" ht="18.95" customHeight="1"/>
    <row r="37" s="8" customFormat="1" ht="18.95" customHeight="1"/>
    <row r="38" s="8" customFormat="1" ht="18.95" customHeight="1"/>
    <row r="39" s="8" customFormat="1" ht="18.95" customHeight="1"/>
    <row r="40" s="8" customFormat="1" ht="18.95" customHeight="1"/>
    <row r="41" s="8" customFormat="1" ht="18.95" customHeight="1"/>
    <row r="42" s="8" customFormat="1" ht="18.95" customHeight="1"/>
    <row r="43" s="8" customFormat="1" ht="18.95" customHeight="1"/>
    <row r="44" s="8" customFormat="1" ht="18.95" customHeight="1"/>
    <row r="45" s="8" customFormat="1" ht="18.95" customHeight="1"/>
    <row r="46" s="8" customFormat="1" ht="18.95" customHeight="1"/>
    <row r="47" s="8" customFormat="1" ht="18.95" customHeight="1"/>
    <row r="48" s="8" customFormat="1" ht="18.95" customHeight="1"/>
    <row r="49" s="8" customFormat="1" ht="18.95" customHeight="1"/>
    <row r="50" s="8" customFormat="1" ht="18.95" customHeight="1"/>
    <row r="51" s="8" customFormat="1" ht="18.95" customHeight="1"/>
    <row r="52" s="8" customFormat="1" ht="18.95" customHeight="1"/>
    <row r="53" s="8" customFormat="1" ht="18.95" customHeight="1"/>
    <row r="54" s="8" customFormat="1" ht="18.95" customHeight="1"/>
    <row r="55" s="8" customFormat="1" ht="18.95" customHeight="1"/>
    <row r="56" s="8" customFormat="1" ht="18.95" customHeight="1"/>
    <row r="57" s="8" customFormat="1" ht="18.95" customHeight="1"/>
    <row r="58" s="8" customFormat="1" ht="18.95" customHeight="1"/>
    <row r="59" s="8" customFormat="1" ht="18.95" customHeight="1"/>
    <row r="60" s="8" customFormat="1" ht="18.95" customHeight="1"/>
    <row r="61" s="8" customFormat="1" ht="18.95" customHeight="1"/>
    <row r="62" s="8" customFormat="1" ht="18.95" customHeight="1"/>
    <row r="63" s="8" customFormat="1" ht="18.95" customHeight="1"/>
    <row r="64" s="8" customFormat="1" ht="18.95" customHeight="1"/>
    <row r="65" s="8" customFormat="1" ht="18.95" customHeight="1"/>
    <row r="66" s="8" customFormat="1" ht="18.95" customHeight="1"/>
    <row r="67" s="8" customFormat="1" ht="18.95" customHeight="1"/>
    <row r="68" s="8" customFormat="1" ht="18.95" customHeight="1"/>
    <row r="69" s="8" customFormat="1" ht="18.95" customHeight="1"/>
    <row r="70" s="8" customFormat="1" ht="18.95" customHeight="1"/>
    <row r="71" s="8" customFormat="1" ht="18.95" customHeight="1"/>
    <row r="72" s="8" customFormat="1" ht="18.95" customHeight="1"/>
    <row r="73" s="8" customFormat="1" ht="18.95" customHeight="1"/>
    <row r="74" s="8" customFormat="1" ht="18.95" customHeight="1"/>
    <row r="75" s="8" customFormat="1" ht="18.95" customHeight="1"/>
    <row r="76" s="8" customFormat="1" ht="18.95" customHeight="1"/>
    <row r="77" s="8" customFormat="1" ht="18.95" customHeight="1"/>
    <row r="78" s="8" customFormat="1" ht="18.95" customHeight="1"/>
    <row r="79" s="8" customFormat="1" ht="18.95" customHeight="1"/>
    <row r="80" s="8" customFormat="1" ht="18.95" customHeight="1"/>
    <row r="81" s="8" customFormat="1" ht="18.95" customHeight="1"/>
    <row r="82" s="8" customFormat="1" ht="18.95" customHeight="1"/>
    <row r="83" s="8" customFormat="1" ht="18.95" customHeight="1"/>
    <row r="84" s="8" customFormat="1" ht="18.95" customHeight="1"/>
    <row r="85" s="8" customFormat="1" ht="18.95" customHeight="1"/>
    <row r="86" s="8" customFormat="1" ht="18.95" customHeight="1"/>
    <row r="87" s="8" customFormat="1" ht="18.95" customHeight="1"/>
    <row r="88" s="8" customFormat="1" ht="18.95" customHeight="1"/>
    <row r="89" s="8" customFormat="1" ht="18.95" customHeight="1"/>
    <row r="90" s="8" customFormat="1" ht="18.95" customHeight="1"/>
    <row r="91" s="8" customFormat="1" ht="18.95" customHeight="1"/>
    <row r="92" s="8" customFormat="1" ht="18.95" customHeight="1"/>
    <row r="93" s="8" customFormat="1" ht="18.95" customHeight="1"/>
    <row r="94" s="8" customFormat="1" ht="18.95" customHeight="1"/>
    <row r="95" s="8" customFormat="1" ht="18.95" customHeight="1"/>
    <row r="96" s="8" customFormat="1" ht="18.95" customHeight="1"/>
    <row r="97" s="8" customFormat="1" ht="18.95" customHeight="1"/>
    <row r="98" s="8" customFormat="1" ht="18.95" customHeight="1"/>
    <row r="99" s="8" customFormat="1" ht="18.95" customHeight="1"/>
    <row r="100" s="8" customFormat="1" ht="18.95" customHeight="1"/>
    <row r="101" s="8" customFormat="1" ht="18.95" customHeight="1"/>
    <row r="102" s="8" customFormat="1" ht="18.95" customHeight="1"/>
    <row r="103" s="8" customFormat="1" ht="18.95" customHeight="1"/>
    <row r="104" s="8" customFormat="1" ht="18.95" customHeight="1"/>
    <row r="105" s="8" customFormat="1" ht="18.95" customHeight="1"/>
    <row r="106" s="8" customFormat="1" ht="18.95" customHeight="1"/>
    <row r="107" s="8" customFormat="1" ht="18.95" customHeight="1"/>
    <row r="108" s="8" customFormat="1" ht="18.95" customHeight="1"/>
    <row r="109" s="8" customFormat="1" ht="18.95" customHeight="1"/>
    <row r="110" s="8" customFormat="1" ht="18.95" customHeight="1"/>
    <row r="111" s="8" customFormat="1" ht="18.95" customHeight="1"/>
    <row r="112" s="8" customFormat="1" ht="18.95" customHeight="1"/>
    <row r="113" s="8" customFormat="1" ht="18.95" customHeight="1"/>
    <row r="114" s="8" customFormat="1" ht="18.95" customHeight="1"/>
    <row r="115" s="8" customFormat="1" ht="18.95" customHeight="1"/>
    <row r="116" s="8" customFormat="1" ht="18.95" customHeight="1"/>
    <row r="117" s="8" customFormat="1" ht="18.95" customHeight="1"/>
    <row r="118" s="8" customFormat="1" ht="18.95" customHeight="1"/>
    <row r="119" s="8" customFormat="1" ht="18.95" customHeight="1"/>
    <row r="120" s="8" customFormat="1" ht="18.95" customHeight="1"/>
    <row r="121" s="8" customFormat="1" ht="18.95" customHeight="1"/>
    <row r="122" s="8" customFormat="1" ht="18.95" customHeight="1"/>
    <row r="123" s="8" customFormat="1" ht="18.95" customHeight="1"/>
    <row r="124" s="8" customFormat="1" ht="18.95" customHeight="1"/>
    <row r="125" s="8" customFormat="1" ht="18.95" customHeight="1"/>
    <row r="126" s="8" customFormat="1" ht="18.95" customHeight="1"/>
    <row r="127" s="8" customFormat="1" ht="18.95" customHeight="1"/>
  </sheetData>
  <mergeCells count="19">
    <mergeCell ref="A1:A5"/>
    <mergeCell ref="B1:H1"/>
    <mergeCell ref="B2:H2"/>
    <mergeCell ref="B3:H3"/>
    <mergeCell ref="B4:C4"/>
    <mergeCell ref="D4:E4"/>
    <mergeCell ref="G4:H4"/>
    <mergeCell ref="B5:C5"/>
    <mergeCell ref="D5:E5"/>
    <mergeCell ref="G5:H5"/>
    <mergeCell ref="A22:H25"/>
    <mergeCell ref="A26:H26"/>
    <mergeCell ref="A27:H27"/>
    <mergeCell ref="B7:C7"/>
    <mergeCell ref="G7:H7"/>
    <mergeCell ref="B8:H8"/>
    <mergeCell ref="B9:H9"/>
    <mergeCell ref="B10:H10"/>
    <mergeCell ref="B11:C11"/>
  </mergeCells>
  <pageMargins left="0.7" right="0.7" top="0.75" bottom="0.75" header="0.3" footer="0.3"/>
  <drawing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6C0C7-FEDC-4E2F-B5F9-48207E41F4CC}">
  <dimension ref="A1:Z1000"/>
  <sheetViews>
    <sheetView topLeftCell="A37" workbookViewId="0">
      <selection activeCell="B6" sqref="B6"/>
    </sheetView>
  </sheetViews>
  <sheetFormatPr baseColWidth="10" defaultColWidth="12.5703125" defaultRowHeight="38.25" customHeight="1"/>
  <cols>
    <col min="1" max="1" width="46.85546875" customWidth="1"/>
    <col min="2" max="2" width="21" customWidth="1"/>
    <col min="3" max="3" width="24.85546875" customWidth="1"/>
    <col min="4" max="4" width="24.7109375" customWidth="1"/>
    <col min="5" max="5" width="29.140625" customWidth="1"/>
    <col min="6" max="6" width="40.140625" customWidth="1"/>
    <col min="7" max="7" width="20.85546875" customWidth="1"/>
    <col min="8" max="8" width="22.28515625" customWidth="1"/>
    <col min="9" max="26" width="11.42578125" customWidth="1"/>
  </cols>
  <sheetData>
    <row r="1" spans="1:26" ht="38.25" customHeight="1">
      <c r="A1" s="687"/>
      <c r="B1" s="740" t="s">
        <v>8</v>
      </c>
      <c r="C1" s="691"/>
      <c r="D1" s="691"/>
      <c r="E1" s="691"/>
      <c r="F1" s="691"/>
      <c r="G1" s="691"/>
      <c r="H1" s="692"/>
      <c r="I1" s="123"/>
      <c r="J1" s="123"/>
      <c r="K1" s="123"/>
      <c r="L1" s="123"/>
      <c r="M1" s="123"/>
      <c r="N1" s="123"/>
      <c r="O1" s="123"/>
      <c r="P1" s="123"/>
      <c r="Q1" s="123"/>
      <c r="R1" s="123"/>
      <c r="S1" s="123"/>
      <c r="T1" s="123"/>
      <c r="U1" s="123"/>
      <c r="V1" s="123"/>
      <c r="W1" s="123"/>
      <c r="X1" s="123"/>
      <c r="Y1" s="123"/>
      <c r="Z1" s="123"/>
    </row>
    <row r="2" spans="1:26" ht="38.25" customHeight="1">
      <c r="A2" s="688"/>
      <c r="B2" s="742" t="s">
        <v>9</v>
      </c>
      <c r="C2" s="691"/>
      <c r="D2" s="691"/>
      <c r="E2" s="691"/>
      <c r="F2" s="691"/>
      <c r="G2" s="691"/>
      <c r="H2" s="692"/>
      <c r="I2" s="123"/>
      <c r="J2" s="123"/>
      <c r="K2" s="123"/>
      <c r="L2" s="123"/>
      <c r="M2" s="123"/>
      <c r="N2" s="123"/>
      <c r="O2" s="123"/>
      <c r="P2" s="123"/>
      <c r="Q2" s="123"/>
      <c r="R2" s="123"/>
      <c r="S2" s="123"/>
      <c r="T2" s="123"/>
      <c r="U2" s="123"/>
      <c r="V2" s="123"/>
      <c r="W2" s="123"/>
      <c r="X2" s="123"/>
      <c r="Y2" s="123"/>
      <c r="Z2" s="123"/>
    </row>
    <row r="3" spans="1:26" ht="38.25" customHeight="1">
      <c r="A3" s="688"/>
      <c r="B3" s="740" t="s">
        <v>10</v>
      </c>
      <c r="C3" s="691"/>
      <c r="D3" s="691"/>
      <c r="E3" s="691"/>
      <c r="F3" s="691"/>
      <c r="G3" s="691"/>
      <c r="H3" s="692"/>
      <c r="I3" s="123"/>
      <c r="J3" s="123"/>
      <c r="K3" s="123"/>
      <c r="L3" s="123"/>
      <c r="M3" s="123"/>
      <c r="N3" s="123"/>
      <c r="O3" s="123"/>
      <c r="P3" s="123"/>
      <c r="Q3" s="123"/>
      <c r="R3" s="123"/>
      <c r="S3" s="123"/>
      <c r="T3" s="123"/>
      <c r="U3" s="123"/>
      <c r="V3" s="123"/>
      <c r="W3" s="123"/>
      <c r="X3" s="123"/>
      <c r="Y3" s="123"/>
      <c r="Z3" s="123"/>
    </row>
    <row r="4" spans="1:26" ht="38.25" customHeight="1">
      <c r="A4" s="688"/>
      <c r="B4" s="743" t="s">
        <v>11</v>
      </c>
      <c r="C4" s="692"/>
      <c r="D4" s="743" t="s">
        <v>12</v>
      </c>
      <c r="E4" s="692"/>
      <c r="F4" s="223" t="s">
        <v>21</v>
      </c>
      <c r="G4" s="743" t="s">
        <v>20</v>
      </c>
      <c r="H4" s="692"/>
      <c r="I4" s="123"/>
      <c r="J4" s="123"/>
      <c r="K4" s="123"/>
      <c r="L4" s="123"/>
      <c r="M4" s="123"/>
      <c r="N4" s="123"/>
      <c r="O4" s="123"/>
      <c r="P4" s="123"/>
      <c r="Q4" s="123"/>
      <c r="R4" s="123"/>
      <c r="S4" s="123"/>
      <c r="T4" s="123"/>
      <c r="U4" s="123"/>
      <c r="V4" s="123"/>
      <c r="W4" s="123"/>
      <c r="X4" s="123"/>
      <c r="Y4" s="123"/>
      <c r="Z4" s="123"/>
    </row>
    <row r="5" spans="1:26" ht="38.25" customHeight="1">
      <c r="A5" s="689"/>
      <c r="B5" s="744">
        <v>45399</v>
      </c>
      <c r="C5" s="692"/>
      <c r="D5" s="745" t="s">
        <v>22</v>
      </c>
      <c r="E5" s="692"/>
      <c r="F5" s="224" t="s">
        <v>13</v>
      </c>
      <c r="G5" s="746"/>
      <c r="H5" s="692"/>
      <c r="I5" s="123"/>
      <c r="J5" s="123"/>
      <c r="K5" s="123"/>
      <c r="L5" s="123"/>
      <c r="M5" s="123"/>
      <c r="N5" s="123"/>
      <c r="O5" s="123"/>
      <c r="P5" s="123"/>
      <c r="Q5" s="123"/>
      <c r="R5" s="123"/>
      <c r="S5" s="123"/>
      <c r="T5" s="123"/>
      <c r="U5" s="123"/>
      <c r="V5" s="123"/>
      <c r="W5" s="123"/>
      <c r="X5" s="123"/>
      <c r="Y5" s="123"/>
      <c r="Z5" s="123"/>
    </row>
    <row r="6" spans="1:26" ht="33" customHeight="1">
      <c r="A6" s="126"/>
      <c r="B6" s="127"/>
      <c r="C6" s="128"/>
      <c r="D6" s="129"/>
      <c r="E6" s="129"/>
      <c r="F6" s="128"/>
      <c r="G6" s="128"/>
      <c r="H6" s="128"/>
      <c r="I6" s="123"/>
      <c r="J6" s="123"/>
      <c r="K6" s="123"/>
      <c r="L6" s="123"/>
      <c r="M6" s="123"/>
      <c r="N6" s="123"/>
      <c r="O6" s="123"/>
      <c r="P6" s="123"/>
      <c r="Q6" s="123"/>
      <c r="R6" s="123"/>
      <c r="S6" s="123"/>
      <c r="T6" s="123"/>
      <c r="U6" s="123"/>
      <c r="V6" s="123"/>
      <c r="W6" s="123"/>
      <c r="X6" s="123"/>
      <c r="Y6" s="123"/>
      <c r="Z6" s="123"/>
    </row>
    <row r="7" spans="1:26" ht="38.25" customHeight="1">
      <c r="A7" s="131" t="s">
        <v>15</v>
      </c>
      <c r="B7" s="707" t="s">
        <v>2159</v>
      </c>
      <c r="C7" s="692"/>
      <c r="D7" s="131" t="s">
        <v>16</v>
      </c>
      <c r="E7" s="292" t="s">
        <v>2160</v>
      </c>
      <c r="F7" s="131" t="s">
        <v>17</v>
      </c>
      <c r="G7" s="706" t="s">
        <v>1863</v>
      </c>
      <c r="H7" s="692"/>
      <c r="I7" s="123"/>
      <c r="J7" s="123"/>
      <c r="K7" s="123"/>
      <c r="L7" s="123"/>
      <c r="M7" s="123"/>
      <c r="N7" s="123"/>
      <c r="O7" s="123"/>
      <c r="P7" s="123"/>
      <c r="Q7" s="123"/>
      <c r="R7" s="123"/>
      <c r="S7" s="123"/>
      <c r="T7" s="123"/>
      <c r="U7" s="123"/>
      <c r="V7" s="123"/>
      <c r="W7" s="123"/>
      <c r="X7" s="123"/>
      <c r="Y7" s="123"/>
      <c r="Z7" s="123"/>
    </row>
    <row r="8" spans="1:26" ht="38.25" customHeight="1">
      <c r="A8" s="131" t="s">
        <v>18</v>
      </c>
      <c r="B8" s="707" t="s">
        <v>2161</v>
      </c>
      <c r="C8" s="691"/>
      <c r="D8" s="691"/>
      <c r="E8" s="691"/>
      <c r="F8" s="691"/>
      <c r="G8" s="691"/>
      <c r="H8" s="692"/>
      <c r="I8" s="123"/>
      <c r="J8" s="123"/>
      <c r="K8" s="123"/>
      <c r="L8" s="123"/>
      <c r="M8" s="123"/>
      <c r="N8" s="123"/>
      <c r="O8" s="123"/>
      <c r="P8" s="123"/>
      <c r="Q8" s="123"/>
      <c r="R8" s="123"/>
      <c r="S8" s="123"/>
      <c r="T8" s="123"/>
      <c r="U8" s="123"/>
      <c r="V8" s="123"/>
      <c r="W8" s="123"/>
      <c r="X8" s="123"/>
      <c r="Y8" s="123"/>
      <c r="Z8" s="123"/>
    </row>
    <row r="9" spans="1:26" ht="38.25" customHeight="1">
      <c r="A9" s="131" t="s">
        <v>19</v>
      </c>
      <c r="B9" s="708" t="s">
        <v>2162</v>
      </c>
      <c r="C9" s="691"/>
      <c r="D9" s="691"/>
      <c r="E9" s="691"/>
      <c r="F9" s="691"/>
      <c r="G9" s="691"/>
      <c r="H9" s="692"/>
      <c r="I9" s="123"/>
      <c r="J9" s="123"/>
      <c r="K9" s="123"/>
      <c r="L9" s="123"/>
      <c r="M9" s="123"/>
      <c r="N9" s="123"/>
      <c r="O9" s="123"/>
      <c r="P9" s="123"/>
      <c r="Q9" s="123"/>
      <c r="R9" s="123"/>
      <c r="S9" s="123"/>
      <c r="T9" s="123"/>
      <c r="U9" s="123"/>
      <c r="V9" s="123"/>
      <c r="W9" s="123"/>
      <c r="X9" s="123"/>
      <c r="Y9" s="123"/>
      <c r="Z9" s="123"/>
    </row>
    <row r="10" spans="1:26" ht="38.25" customHeight="1">
      <c r="A10" s="131" t="s">
        <v>23</v>
      </c>
      <c r="B10" s="825" t="s">
        <v>2163</v>
      </c>
      <c r="C10" s="691"/>
      <c r="D10" s="691"/>
      <c r="E10" s="691"/>
      <c r="F10" s="691"/>
      <c r="G10" s="691"/>
      <c r="H10" s="692"/>
      <c r="I10" s="123"/>
      <c r="J10" s="123"/>
      <c r="K10" s="123"/>
      <c r="L10" s="123"/>
      <c r="M10" s="123"/>
      <c r="N10" s="123"/>
      <c r="O10" s="123"/>
      <c r="P10" s="123"/>
      <c r="Q10" s="123"/>
      <c r="R10" s="123"/>
      <c r="S10" s="123"/>
      <c r="T10" s="123"/>
      <c r="U10" s="123"/>
      <c r="V10" s="123"/>
      <c r="W10" s="123"/>
      <c r="X10" s="123"/>
      <c r="Y10" s="123"/>
      <c r="Z10" s="123"/>
    </row>
    <row r="11" spans="1:26" ht="38.25" customHeight="1">
      <c r="A11" s="134" t="s">
        <v>6</v>
      </c>
      <c r="B11" s="826">
        <v>45925</v>
      </c>
      <c r="C11" s="691"/>
      <c r="D11" s="135"/>
      <c r="E11" s="135"/>
      <c r="F11" s="135"/>
      <c r="G11" s="135"/>
      <c r="H11" s="137"/>
      <c r="I11" s="123"/>
      <c r="J11" s="123"/>
      <c r="K11" s="123"/>
      <c r="L11" s="123"/>
      <c r="M11" s="123"/>
      <c r="N11" s="123"/>
      <c r="O11" s="123"/>
      <c r="P11" s="123"/>
      <c r="Q11" s="123"/>
      <c r="R11" s="123"/>
      <c r="S11" s="123"/>
      <c r="T11" s="123"/>
      <c r="U11" s="123"/>
      <c r="V11" s="123"/>
      <c r="W11" s="123"/>
      <c r="X11" s="123"/>
      <c r="Y11" s="123"/>
      <c r="Z11" s="123"/>
    </row>
    <row r="12" spans="1:26" ht="38.25" customHeight="1">
      <c r="A12" s="138" t="s">
        <v>14</v>
      </c>
      <c r="B12" s="138" t="s">
        <v>7</v>
      </c>
      <c r="C12" s="138" t="s">
        <v>0</v>
      </c>
      <c r="D12" s="138" t="s">
        <v>1</v>
      </c>
      <c r="E12" s="138" t="s">
        <v>2</v>
      </c>
      <c r="F12" s="138" t="s">
        <v>4</v>
      </c>
      <c r="G12" s="138" t="s">
        <v>3</v>
      </c>
      <c r="H12" s="138" t="s">
        <v>5</v>
      </c>
      <c r="I12" s="123"/>
      <c r="J12" s="123"/>
      <c r="K12" s="123"/>
      <c r="L12" s="123"/>
      <c r="M12" s="123"/>
      <c r="N12" s="123"/>
      <c r="O12" s="123"/>
      <c r="P12" s="123"/>
      <c r="Q12" s="123"/>
      <c r="R12" s="123"/>
      <c r="S12" s="123"/>
      <c r="T12" s="123"/>
      <c r="U12" s="123"/>
      <c r="V12" s="123"/>
      <c r="W12" s="123"/>
      <c r="X12" s="123"/>
      <c r="Y12" s="123"/>
      <c r="Z12" s="123"/>
    </row>
    <row r="13" spans="1:26" ht="38.25" customHeight="1">
      <c r="A13" s="293" t="s">
        <v>2164</v>
      </c>
      <c r="B13" s="294" t="s">
        <v>2165</v>
      </c>
      <c r="C13" s="293" t="s">
        <v>2166</v>
      </c>
      <c r="D13" s="293" t="s">
        <v>192</v>
      </c>
      <c r="E13" s="295" t="s">
        <v>2167</v>
      </c>
      <c r="F13" s="293" t="s">
        <v>2168</v>
      </c>
      <c r="G13" s="294" t="s">
        <v>2169</v>
      </c>
      <c r="H13" s="295" t="s">
        <v>2170</v>
      </c>
      <c r="I13" s="123"/>
      <c r="J13" s="123"/>
      <c r="K13" s="123"/>
      <c r="L13" s="123"/>
      <c r="M13" s="123"/>
      <c r="N13" s="123"/>
      <c r="O13" s="123"/>
      <c r="P13" s="123"/>
      <c r="Q13" s="123"/>
      <c r="R13" s="123"/>
      <c r="S13" s="123"/>
      <c r="T13" s="123"/>
      <c r="U13" s="123"/>
      <c r="V13" s="123"/>
      <c r="W13" s="123"/>
      <c r="X13" s="123"/>
      <c r="Y13" s="123"/>
      <c r="Z13" s="123"/>
    </row>
    <row r="14" spans="1:26" ht="38.25" customHeight="1">
      <c r="A14" s="294" t="s">
        <v>2171</v>
      </c>
      <c r="B14" s="294" t="s">
        <v>2172</v>
      </c>
      <c r="C14" s="294" t="s">
        <v>2173</v>
      </c>
      <c r="D14" s="293" t="s">
        <v>192</v>
      </c>
      <c r="E14" s="296" t="s">
        <v>2174</v>
      </c>
      <c r="F14" s="293" t="s">
        <v>2168</v>
      </c>
      <c r="G14" s="294" t="s">
        <v>2169</v>
      </c>
      <c r="H14" s="295" t="s">
        <v>2175</v>
      </c>
      <c r="I14" s="123"/>
      <c r="J14" s="123"/>
      <c r="K14" s="143"/>
      <c r="L14" s="143"/>
      <c r="M14" s="143"/>
      <c r="N14" s="143"/>
      <c r="O14" s="143"/>
      <c r="P14" s="143"/>
      <c r="Q14" s="143"/>
      <c r="R14" s="143"/>
      <c r="S14" s="143"/>
      <c r="T14" s="143"/>
      <c r="U14" s="143"/>
      <c r="V14" s="143"/>
      <c r="W14" s="143"/>
      <c r="X14" s="143"/>
      <c r="Y14" s="143"/>
      <c r="Z14" s="143"/>
    </row>
    <row r="15" spans="1:26" ht="38.25" customHeight="1">
      <c r="A15" s="294" t="s">
        <v>2171</v>
      </c>
      <c r="B15" s="294" t="s">
        <v>2172</v>
      </c>
      <c r="C15" s="294" t="s">
        <v>2176</v>
      </c>
      <c r="D15" s="293" t="s">
        <v>192</v>
      </c>
      <c r="E15" s="296" t="s">
        <v>2177</v>
      </c>
      <c r="F15" s="293" t="s">
        <v>2168</v>
      </c>
      <c r="G15" s="294" t="s">
        <v>2169</v>
      </c>
      <c r="H15" s="295" t="s">
        <v>2178</v>
      </c>
      <c r="I15" s="123"/>
      <c r="J15" s="123"/>
      <c r="K15" s="143"/>
      <c r="L15" s="143"/>
      <c r="M15" s="143"/>
      <c r="N15" s="143"/>
      <c r="O15" s="143"/>
      <c r="P15" s="143"/>
      <c r="Q15" s="143"/>
      <c r="R15" s="143"/>
      <c r="S15" s="143"/>
      <c r="T15" s="143"/>
      <c r="U15" s="143"/>
      <c r="V15" s="143"/>
      <c r="W15" s="143"/>
      <c r="X15" s="143"/>
      <c r="Y15" s="143"/>
      <c r="Z15" s="143"/>
    </row>
    <row r="16" spans="1:26" ht="38.25" customHeight="1">
      <c r="A16" s="294" t="s">
        <v>2171</v>
      </c>
      <c r="B16" s="294" t="s">
        <v>2172</v>
      </c>
      <c r="C16" s="294" t="s">
        <v>2179</v>
      </c>
      <c r="D16" s="293" t="s">
        <v>192</v>
      </c>
      <c r="E16" s="296" t="s">
        <v>2180</v>
      </c>
      <c r="F16" s="293" t="s">
        <v>2181</v>
      </c>
      <c r="G16" s="294" t="s">
        <v>2169</v>
      </c>
      <c r="H16" s="295" t="s">
        <v>2178</v>
      </c>
      <c r="I16" s="123"/>
      <c r="J16" s="123"/>
      <c r="K16" s="143"/>
      <c r="L16" s="143"/>
      <c r="M16" s="143"/>
      <c r="N16" s="143"/>
      <c r="O16" s="143"/>
      <c r="P16" s="143"/>
      <c r="Q16" s="143"/>
      <c r="R16" s="143"/>
      <c r="S16" s="143"/>
      <c r="T16" s="143"/>
      <c r="U16" s="143"/>
      <c r="V16" s="143"/>
      <c r="W16" s="143"/>
      <c r="X16" s="143"/>
      <c r="Y16" s="143"/>
      <c r="Z16" s="143"/>
    </row>
    <row r="17" spans="1:26" ht="38.25" customHeight="1">
      <c r="A17" s="294" t="s">
        <v>2171</v>
      </c>
      <c r="B17" s="294" t="s">
        <v>2172</v>
      </c>
      <c r="C17" s="294" t="s">
        <v>2182</v>
      </c>
      <c r="D17" s="293" t="s">
        <v>192</v>
      </c>
      <c r="E17" s="296" t="s">
        <v>2183</v>
      </c>
      <c r="F17" s="293" t="s">
        <v>2184</v>
      </c>
      <c r="G17" s="297" t="s">
        <v>2185</v>
      </c>
      <c r="H17" s="295" t="s">
        <v>2178</v>
      </c>
      <c r="I17" s="123"/>
      <c r="J17" s="123"/>
      <c r="K17" s="143"/>
      <c r="L17" s="143"/>
      <c r="M17" s="143"/>
      <c r="N17" s="143"/>
      <c r="O17" s="143"/>
      <c r="P17" s="143"/>
      <c r="Q17" s="143"/>
      <c r="R17" s="143"/>
      <c r="S17" s="143"/>
      <c r="T17" s="143"/>
      <c r="U17" s="143"/>
      <c r="V17" s="143"/>
      <c r="W17" s="143"/>
      <c r="X17" s="143"/>
      <c r="Y17" s="143"/>
      <c r="Z17" s="143"/>
    </row>
    <row r="18" spans="1:26" ht="38.25" customHeight="1">
      <c r="A18" s="293" t="s">
        <v>2186</v>
      </c>
      <c r="B18" s="294" t="s">
        <v>302</v>
      </c>
      <c r="C18" s="294" t="s">
        <v>2187</v>
      </c>
      <c r="D18" s="293" t="s">
        <v>192</v>
      </c>
      <c r="E18" s="296" t="s">
        <v>2188</v>
      </c>
      <c r="F18" s="293" t="s">
        <v>2168</v>
      </c>
      <c r="G18" s="294" t="s">
        <v>2135</v>
      </c>
      <c r="H18" s="295" t="s">
        <v>2189</v>
      </c>
      <c r="I18" s="298"/>
      <c r="J18" s="298"/>
      <c r="K18" s="143"/>
      <c r="L18" s="143"/>
      <c r="M18" s="143"/>
      <c r="N18" s="143"/>
      <c r="O18" s="143"/>
      <c r="P18" s="143"/>
      <c r="Q18" s="143"/>
      <c r="R18" s="143"/>
      <c r="S18" s="143"/>
      <c r="T18" s="143"/>
      <c r="U18" s="143"/>
      <c r="V18" s="143"/>
      <c r="W18" s="143"/>
      <c r="X18" s="143"/>
      <c r="Y18" s="143"/>
      <c r="Z18" s="143"/>
    </row>
    <row r="19" spans="1:26" ht="38.25" customHeight="1">
      <c r="A19" s="299" t="s">
        <v>2186</v>
      </c>
      <c r="B19" s="294" t="s">
        <v>302</v>
      </c>
      <c r="C19" s="293" t="s">
        <v>2190</v>
      </c>
      <c r="D19" s="295" t="s">
        <v>2191</v>
      </c>
      <c r="E19" s="295" t="s">
        <v>2192</v>
      </c>
      <c r="F19" s="293" t="s">
        <v>2168</v>
      </c>
      <c r="G19" s="293" t="s">
        <v>350</v>
      </c>
      <c r="H19" s="295" t="s">
        <v>2178</v>
      </c>
      <c r="I19" s="143"/>
      <c r="J19" s="143"/>
      <c r="K19" s="143"/>
      <c r="L19" s="143"/>
      <c r="M19" s="143"/>
      <c r="N19" s="143"/>
      <c r="O19" s="143"/>
      <c r="P19" s="143"/>
      <c r="Q19" s="143"/>
      <c r="R19" s="143"/>
      <c r="S19" s="143"/>
      <c r="T19" s="143"/>
      <c r="U19" s="143"/>
      <c r="V19" s="143"/>
      <c r="W19" s="143"/>
      <c r="X19" s="143"/>
      <c r="Y19" s="143"/>
      <c r="Z19" s="143"/>
    </row>
    <row r="20" spans="1:26" ht="38.25" customHeight="1">
      <c r="A20" s="294" t="s">
        <v>2171</v>
      </c>
      <c r="B20" s="294" t="s">
        <v>302</v>
      </c>
      <c r="C20" s="294" t="s">
        <v>320</v>
      </c>
      <c r="D20" s="294" t="s">
        <v>233</v>
      </c>
      <c r="E20" s="296" t="s">
        <v>2193</v>
      </c>
      <c r="F20" s="293" t="s">
        <v>2168</v>
      </c>
      <c r="G20" s="300" t="s">
        <v>2194</v>
      </c>
      <c r="H20" s="295" t="s">
        <v>2189</v>
      </c>
      <c r="I20" s="143"/>
      <c r="J20" s="143"/>
      <c r="K20" s="143"/>
      <c r="L20" s="143"/>
      <c r="M20" s="143"/>
      <c r="N20" s="143"/>
      <c r="O20" s="143"/>
      <c r="P20" s="143"/>
      <c r="Q20" s="143"/>
      <c r="R20" s="143"/>
      <c r="S20" s="143"/>
      <c r="T20" s="143"/>
      <c r="U20" s="143"/>
      <c r="V20" s="143"/>
      <c r="W20" s="143"/>
      <c r="X20" s="143"/>
      <c r="Y20" s="143"/>
      <c r="Z20" s="143"/>
    </row>
    <row r="21" spans="1:26" ht="38.25" customHeight="1">
      <c r="A21" s="293" t="s">
        <v>2186</v>
      </c>
      <c r="B21" s="294" t="s">
        <v>302</v>
      </c>
      <c r="C21" s="293" t="s">
        <v>2195</v>
      </c>
      <c r="D21" s="293" t="s">
        <v>181</v>
      </c>
      <c r="E21" s="295" t="s">
        <v>2196</v>
      </c>
      <c r="F21" s="293" t="s">
        <v>2168</v>
      </c>
      <c r="G21" s="293" t="s">
        <v>350</v>
      </c>
      <c r="H21" s="295" t="s">
        <v>2189</v>
      </c>
      <c r="I21" s="143"/>
      <c r="J21" s="143"/>
      <c r="K21" s="143"/>
      <c r="L21" s="143"/>
      <c r="M21" s="143"/>
      <c r="N21" s="143"/>
      <c r="O21" s="143"/>
      <c r="P21" s="143"/>
      <c r="Q21" s="143"/>
      <c r="R21" s="143"/>
      <c r="S21" s="143"/>
      <c r="T21" s="143"/>
      <c r="U21" s="143"/>
      <c r="V21" s="143"/>
      <c r="W21" s="143"/>
      <c r="X21" s="143"/>
      <c r="Y21" s="143"/>
      <c r="Z21" s="143"/>
    </row>
    <row r="22" spans="1:26" ht="38.25" customHeight="1">
      <c r="A22" s="294" t="s">
        <v>2197</v>
      </c>
      <c r="B22" s="294" t="s">
        <v>302</v>
      </c>
      <c r="C22" s="294" t="s">
        <v>2198</v>
      </c>
      <c r="D22" s="294" t="s">
        <v>233</v>
      </c>
      <c r="E22" s="296" t="s">
        <v>2199</v>
      </c>
      <c r="F22" s="293" t="s">
        <v>2168</v>
      </c>
      <c r="G22" s="300" t="s">
        <v>205</v>
      </c>
      <c r="H22" s="295" t="s">
        <v>2189</v>
      </c>
      <c r="I22" s="143"/>
      <c r="J22" s="143"/>
      <c r="K22" s="143"/>
      <c r="L22" s="143"/>
      <c r="M22" s="143"/>
      <c r="N22" s="143"/>
      <c r="O22" s="143"/>
      <c r="P22" s="143"/>
      <c r="Q22" s="143"/>
      <c r="R22" s="143"/>
      <c r="S22" s="143"/>
      <c r="T22" s="143"/>
      <c r="U22" s="143"/>
      <c r="V22" s="143"/>
      <c r="W22" s="143"/>
      <c r="X22" s="143"/>
      <c r="Y22" s="143"/>
      <c r="Z22" s="143"/>
    </row>
    <row r="23" spans="1:26" ht="38.25" customHeight="1">
      <c r="A23" s="293" t="s">
        <v>2186</v>
      </c>
      <c r="B23" s="294" t="s">
        <v>302</v>
      </c>
      <c r="C23" s="293" t="s">
        <v>2200</v>
      </c>
      <c r="D23" s="293" t="s">
        <v>233</v>
      </c>
      <c r="E23" s="295" t="s">
        <v>2201</v>
      </c>
      <c r="F23" s="293" t="s">
        <v>2168</v>
      </c>
      <c r="G23" s="293" t="s">
        <v>350</v>
      </c>
      <c r="H23" s="295" t="s">
        <v>2189</v>
      </c>
      <c r="I23" s="143"/>
      <c r="J23" s="143"/>
      <c r="K23" s="143"/>
      <c r="L23" s="143"/>
      <c r="M23" s="143"/>
      <c r="N23" s="143"/>
      <c r="O23" s="143"/>
      <c r="P23" s="143"/>
      <c r="Q23" s="143"/>
      <c r="R23" s="143"/>
      <c r="S23" s="143"/>
      <c r="T23" s="143"/>
      <c r="U23" s="143"/>
      <c r="V23" s="143"/>
      <c r="W23" s="143"/>
      <c r="X23" s="143"/>
      <c r="Y23" s="143"/>
      <c r="Z23" s="143"/>
    </row>
    <row r="24" spans="1:26" ht="38.25" customHeight="1">
      <c r="A24" s="294" t="s">
        <v>2202</v>
      </c>
      <c r="B24" s="294" t="s">
        <v>453</v>
      </c>
      <c r="C24" s="293" t="s">
        <v>2203</v>
      </c>
      <c r="D24" s="293" t="s">
        <v>192</v>
      </c>
      <c r="E24" s="296" t="s">
        <v>2204</v>
      </c>
      <c r="F24" s="293" t="s">
        <v>2168</v>
      </c>
      <c r="G24" s="293" t="s">
        <v>539</v>
      </c>
      <c r="H24" s="295" t="s">
        <v>2205</v>
      </c>
      <c r="I24" s="143"/>
      <c r="J24" s="143"/>
      <c r="K24" s="143"/>
      <c r="L24" s="143"/>
      <c r="M24" s="143"/>
      <c r="N24" s="143"/>
      <c r="O24" s="143"/>
      <c r="P24" s="143"/>
      <c r="Q24" s="143"/>
      <c r="R24" s="143"/>
      <c r="S24" s="143"/>
      <c r="T24" s="143"/>
      <c r="U24" s="143"/>
      <c r="V24" s="143"/>
      <c r="W24" s="143"/>
      <c r="X24" s="143"/>
      <c r="Y24" s="143"/>
      <c r="Z24" s="143"/>
    </row>
    <row r="25" spans="1:26" ht="38.25" customHeight="1">
      <c r="A25" s="293" t="s">
        <v>2186</v>
      </c>
      <c r="B25" s="294" t="s">
        <v>453</v>
      </c>
      <c r="C25" s="293" t="s">
        <v>2206</v>
      </c>
      <c r="D25" s="293" t="s">
        <v>192</v>
      </c>
      <c r="E25" s="295" t="s">
        <v>2207</v>
      </c>
      <c r="F25" s="293" t="s">
        <v>2168</v>
      </c>
      <c r="G25" s="293" t="s">
        <v>539</v>
      </c>
      <c r="H25" s="295" t="s">
        <v>2208</v>
      </c>
      <c r="I25" s="143"/>
      <c r="J25" s="143"/>
      <c r="K25" s="143"/>
      <c r="L25" s="143"/>
      <c r="M25" s="143"/>
      <c r="N25" s="143"/>
      <c r="O25" s="143"/>
      <c r="P25" s="143"/>
      <c r="Q25" s="143"/>
      <c r="R25" s="143"/>
      <c r="S25" s="143"/>
      <c r="T25" s="143"/>
      <c r="U25" s="143"/>
      <c r="V25" s="143"/>
      <c r="W25" s="143"/>
      <c r="X25" s="143"/>
      <c r="Y25" s="143"/>
      <c r="Z25" s="143"/>
    </row>
    <row r="26" spans="1:26" ht="38.25" customHeight="1">
      <c r="A26" s="294" t="s">
        <v>2209</v>
      </c>
      <c r="B26" s="294" t="s">
        <v>453</v>
      </c>
      <c r="C26" s="294" t="s">
        <v>2210</v>
      </c>
      <c r="D26" s="294" t="s">
        <v>192</v>
      </c>
      <c r="E26" s="301" t="s">
        <v>855</v>
      </c>
      <c r="F26" s="293" t="s">
        <v>2168</v>
      </c>
      <c r="G26" s="294" t="s">
        <v>1880</v>
      </c>
      <c r="H26" s="295" t="s">
        <v>2211</v>
      </c>
      <c r="I26" s="143"/>
      <c r="J26" s="143"/>
      <c r="K26" s="143"/>
      <c r="L26" s="143"/>
      <c r="M26" s="143"/>
      <c r="N26" s="143"/>
      <c r="O26" s="143"/>
      <c r="P26" s="143"/>
      <c r="Q26" s="143"/>
      <c r="R26" s="143"/>
      <c r="S26" s="143"/>
      <c r="T26" s="143"/>
      <c r="U26" s="143"/>
      <c r="V26" s="143"/>
      <c r="W26" s="143"/>
      <c r="X26" s="143"/>
      <c r="Y26" s="143"/>
      <c r="Z26" s="143"/>
    </row>
    <row r="27" spans="1:26" ht="38.25" customHeight="1">
      <c r="A27" s="294" t="s">
        <v>2164</v>
      </c>
      <c r="B27" s="294" t="s">
        <v>2212</v>
      </c>
      <c r="C27" s="294" t="s">
        <v>2213</v>
      </c>
      <c r="D27" s="294" t="s">
        <v>2214</v>
      </c>
      <c r="E27" s="296" t="s">
        <v>2215</v>
      </c>
      <c r="F27" s="293" t="s">
        <v>2168</v>
      </c>
      <c r="G27" s="293" t="s">
        <v>350</v>
      </c>
      <c r="H27" s="295" t="s">
        <v>2189</v>
      </c>
      <c r="I27" s="143"/>
      <c r="J27" s="143"/>
      <c r="K27" s="123"/>
      <c r="L27" s="123"/>
      <c r="M27" s="123"/>
      <c r="N27" s="123"/>
      <c r="O27" s="123"/>
      <c r="P27" s="123"/>
      <c r="Q27" s="123"/>
      <c r="R27" s="123"/>
      <c r="S27" s="123"/>
      <c r="T27" s="123"/>
      <c r="U27" s="123"/>
      <c r="V27" s="123"/>
      <c r="W27" s="123"/>
      <c r="X27" s="123"/>
      <c r="Y27" s="123"/>
      <c r="Z27" s="123"/>
    </row>
    <row r="28" spans="1:26" ht="38.25" customHeight="1">
      <c r="A28" s="302" t="s">
        <v>2186</v>
      </c>
      <c r="B28" s="303" t="s">
        <v>453</v>
      </c>
      <c r="C28" s="302" t="s">
        <v>2216</v>
      </c>
      <c r="D28" s="302" t="s">
        <v>2217</v>
      </c>
      <c r="E28" s="304" t="s">
        <v>2218</v>
      </c>
      <c r="F28" s="302" t="s">
        <v>2168</v>
      </c>
      <c r="G28" s="302" t="s">
        <v>539</v>
      </c>
      <c r="H28" s="295" t="s">
        <v>2189</v>
      </c>
      <c r="I28" s="143"/>
      <c r="J28" s="143"/>
      <c r="K28" s="123"/>
      <c r="L28" s="123"/>
      <c r="M28" s="123"/>
      <c r="N28" s="123"/>
      <c r="O28" s="123"/>
      <c r="P28" s="123"/>
      <c r="Q28" s="123"/>
      <c r="R28" s="123"/>
      <c r="S28" s="123"/>
      <c r="T28" s="123"/>
      <c r="U28" s="123"/>
      <c r="V28" s="123"/>
      <c r="W28" s="123"/>
      <c r="X28" s="123"/>
      <c r="Y28" s="123"/>
      <c r="Z28" s="123"/>
    </row>
    <row r="29" spans="1:26" ht="38.25" customHeight="1">
      <c r="A29" s="293" t="s">
        <v>2186</v>
      </c>
      <c r="B29" s="294" t="s">
        <v>453</v>
      </c>
      <c r="C29" s="293" t="s">
        <v>2219</v>
      </c>
      <c r="D29" s="293" t="s">
        <v>192</v>
      </c>
      <c r="E29" s="295" t="s">
        <v>2220</v>
      </c>
      <c r="F29" s="293" t="s">
        <v>2168</v>
      </c>
      <c r="G29" s="302" t="s">
        <v>539</v>
      </c>
      <c r="H29" s="295" t="s">
        <v>2208</v>
      </c>
      <c r="I29" s="143"/>
      <c r="J29" s="143"/>
      <c r="K29" s="123"/>
      <c r="L29" s="123"/>
      <c r="M29" s="123"/>
      <c r="N29" s="123"/>
      <c r="O29" s="123"/>
      <c r="P29" s="123"/>
      <c r="Q29" s="123"/>
      <c r="R29" s="123"/>
      <c r="S29" s="123"/>
      <c r="T29" s="123"/>
      <c r="U29" s="123"/>
      <c r="V29" s="123"/>
      <c r="W29" s="123"/>
      <c r="X29" s="123"/>
      <c r="Y29" s="123"/>
      <c r="Z29" s="123"/>
    </row>
    <row r="30" spans="1:26" ht="38.25" customHeight="1">
      <c r="A30" s="294" t="s">
        <v>2164</v>
      </c>
      <c r="B30" s="294" t="s">
        <v>453</v>
      </c>
      <c r="C30" s="294" t="s">
        <v>2221</v>
      </c>
      <c r="D30" s="294" t="s">
        <v>2222</v>
      </c>
      <c r="E30" s="296" t="s">
        <v>2223</v>
      </c>
      <c r="F30" s="293" t="s">
        <v>2168</v>
      </c>
      <c r="G30" s="302" t="s">
        <v>539</v>
      </c>
      <c r="H30" s="295" t="s">
        <v>2178</v>
      </c>
      <c r="I30" s="143"/>
      <c r="J30" s="143"/>
      <c r="K30" s="123"/>
      <c r="L30" s="123"/>
      <c r="M30" s="123"/>
      <c r="N30" s="123"/>
      <c r="O30" s="123"/>
      <c r="P30" s="123"/>
      <c r="Q30" s="123"/>
      <c r="R30" s="123"/>
      <c r="S30" s="123"/>
      <c r="T30" s="123"/>
      <c r="U30" s="123"/>
      <c r="V30" s="123"/>
      <c r="W30" s="123"/>
      <c r="X30" s="123"/>
      <c r="Y30" s="123"/>
      <c r="Z30" s="123"/>
    </row>
    <row r="31" spans="1:26" ht="38.25" customHeight="1">
      <c r="A31" s="294" t="s">
        <v>2171</v>
      </c>
      <c r="B31" s="294" t="s">
        <v>1058</v>
      </c>
      <c r="C31" s="294" t="s">
        <v>2224</v>
      </c>
      <c r="D31" s="294" t="s">
        <v>233</v>
      </c>
      <c r="E31" s="296" t="s">
        <v>2225</v>
      </c>
      <c r="F31" s="293" t="s">
        <v>2226</v>
      </c>
      <c r="G31" s="305" t="s">
        <v>2227</v>
      </c>
      <c r="H31" s="295" t="s">
        <v>2189</v>
      </c>
      <c r="I31" s="123"/>
      <c r="J31" s="123"/>
      <c r="K31" s="123"/>
      <c r="L31" s="123"/>
      <c r="M31" s="123"/>
      <c r="N31" s="123"/>
      <c r="O31" s="123"/>
      <c r="P31" s="123"/>
      <c r="Q31" s="123"/>
      <c r="R31" s="123"/>
      <c r="S31" s="123"/>
      <c r="T31" s="123"/>
      <c r="U31" s="123"/>
      <c r="V31" s="123"/>
      <c r="W31" s="123"/>
      <c r="X31" s="123"/>
      <c r="Y31" s="123"/>
      <c r="Z31" s="123"/>
    </row>
    <row r="32" spans="1:26" ht="38.25" customHeight="1">
      <c r="A32" s="306"/>
      <c r="B32" s="306"/>
      <c r="C32" s="307"/>
      <c r="D32" s="306"/>
      <c r="E32" s="301"/>
      <c r="F32" s="308"/>
      <c r="G32" s="306"/>
      <c r="H32" s="309"/>
      <c r="I32" s="123"/>
      <c r="J32" s="123"/>
      <c r="K32" s="123"/>
      <c r="L32" s="123"/>
      <c r="M32" s="123"/>
      <c r="N32" s="123"/>
      <c r="O32" s="123"/>
      <c r="P32" s="123"/>
      <c r="Q32" s="123"/>
      <c r="R32" s="123"/>
      <c r="S32" s="123"/>
      <c r="T32" s="123"/>
      <c r="U32" s="123"/>
      <c r="V32" s="123"/>
      <c r="W32" s="123"/>
      <c r="X32" s="123"/>
      <c r="Y32" s="123"/>
      <c r="Z32" s="123"/>
    </row>
    <row r="33" spans="1:26" ht="38.25" customHeight="1">
      <c r="A33" s="306"/>
      <c r="B33" s="306"/>
      <c r="C33" s="307"/>
      <c r="D33" s="306"/>
      <c r="E33" s="301"/>
      <c r="F33" s="308"/>
      <c r="G33" s="306"/>
      <c r="H33" s="309"/>
      <c r="I33" s="123"/>
      <c r="J33" s="123"/>
      <c r="K33" s="123"/>
      <c r="L33" s="123"/>
      <c r="M33" s="123"/>
      <c r="N33" s="123"/>
      <c r="O33" s="123"/>
      <c r="P33" s="123"/>
      <c r="Q33" s="123"/>
      <c r="R33" s="123"/>
      <c r="S33" s="123"/>
      <c r="T33" s="123"/>
      <c r="U33" s="123"/>
      <c r="V33" s="123"/>
      <c r="W33" s="123"/>
      <c r="X33" s="123"/>
      <c r="Y33" s="123"/>
      <c r="Z33" s="123"/>
    </row>
    <row r="34" spans="1:26" ht="38.25" customHeight="1">
      <c r="A34" s="123"/>
      <c r="B34" s="791" t="s">
        <v>24</v>
      </c>
      <c r="C34" s="703"/>
      <c r="D34" s="703"/>
      <c r="E34" s="703"/>
      <c r="F34" s="703"/>
      <c r="G34" s="123"/>
      <c r="H34" s="123"/>
      <c r="I34" s="123"/>
      <c r="J34" s="123"/>
      <c r="K34" s="123"/>
      <c r="L34" s="123"/>
      <c r="M34" s="123"/>
      <c r="N34" s="123"/>
      <c r="O34" s="123"/>
      <c r="P34" s="123"/>
      <c r="Q34" s="123"/>
      <c r="R34" s="123"/>
      <c r="S34" s="123"/>
      <c r="T34" s="123"/>
      <c r="U34" s="123"/>
      <c r="V34" s="123"/>
      <c r="W34" s="123"/>
      <c r="X34" s="123"/>
      <c r="Y34" s="123"/>
      <c r="Z34" s="123"/>
    </row>
    <row r="35" spans="1:26" ht="38.25" customHeight="1">
      <c r="A35" s="123"/>
      <c r="B35" s="703"/>
      <c r="C35" s="703"/>
      <c r="D35" s="703"/>
      <c r="E35" s="703"/>
      <c r="F35" s="703"/>
      <c r="G35" s="123"/>
      <c r="H35" s="123"/>
      <c r="I35" s="123"/>
      <c r="J35" s="123"/>
      <c r="K35" s="123"/>
      <c r="L35" s="123"/>
      <c r="M35" s="123"/>
      <c r="N35" s="123"/>
      <c r="O35" s="123"/>
      <c r="P35" s="123"/>
      <c r="Q35" s="123"/>
      <c r="R35" s="123"/>
      <c r="S35" s="123"/>
      <c r="T35" s="123"/>
      <c r="U35" s="123"/>
      <c r="V35" s="123"/>
      <c r="W35" s="123"/>
      <c r="X35" s="123"/>
      <c r="Y35" s="123"/>
      <c r="Z35" s="123"/>
    </row>
    <row r="36" spans="1:26" ht="38.25" customHeight="1">
      <c r="A36" s="123"/>
      <c r="B36" s="703"/>
      <c r="C36" s="703"/>
      <c r="D36" s="703"/>
      <c r="E36" s="703"/>
      <c r="F36" s="703"/>
      <c r="G36" s="123"/>
      <c r="H36" s="123"/>
      <c r="I36" s="123"/>
      <c r="J36" s="123"/>
      <c r="K36" s="123"/>
      <c r="L36" s="123"/>
      <c r="M36" s="123"/>
      <c r="N36" s="123"/>
      <c r="O36" s="123"/>
      <c r="P36" s="123"/>
      <c r="Q36" s="123"/>
      <c r="R36" s="123"/>
      <c r="S36" s="123"/>
      <c r="T36" s="123"/>
      <c r="U36" s="123"/>
      <c r="V36" s="123"/>
      <c r="W36" s="123"/>
      <c r="X36" s="123"/>
      <c r="Y36" s="123"/>
      <c r="Z36" s="123"/>
    </row>
    <row r="37" spans="1:26" ht="38.25" customHeight="1">
      <c r="A37" s="123"/>
      <c r="B37" s="703"/>
      <c r="C37" s="703"/>
      <c r="D37" s="703"/>
      <c r="E37" s="703"/>
      <c r="F37" s="703"/>
      <c r="G37" s="123"/>
      <c r="H37" s="123"/>
      <c r="I37" s="123"/>
      <c r="J37" s="123"/>
      <c r="K37" s="123"/>
      <c r="L37" s="123"/>
      <c r="M37" s="123"/>
      <c r="N37" s="123"/>
      <c r="O37" s="123"/>
      <c r="P37" s="123"/>
      <c r="Q37" s="123"/>
      <c r="R37" s="123"/>
      <c r="S37" s="123"/>
      <c r="T37" s="123"/>
      <c r="U37" s="123"/>
      <c r="V37" s="123"/>
      <c r="W37" s="123"/>
      <c r="X37" s="123"/>
      <c r="Y37" s="123"/>
      <c r="Z37" s="123"/>
    </row>
    <row r="38" spans="1:26" ht="38.25" customHeight="1">
      <c r="A38" s="123"/>
      <c r="B38" s="791" t="s">
        <v>2228</v>
      </c>
      <c r="C38" s="703"/>
      <c r="D38" s="703"/>
      <c r="E38" s="703"/>
      <c r="F38" s="703"/>
      <c r="G38" s="123"/>
      <c r="H38" s="123"/>
      <c r="I38" s="123"/>
      <c r="J38" s="123"/>
      <c r="K38" s="123"/>
      <c r="L38" s="123"/>
      <c r="M38" s="123"/>
      <c r="N38" s="123"/>
      <c r="O38" s="123"/>
      <c r="P38" s="123"/>
      <c r="Q38" s="123"/>
      <c r="R38" s="123"/>
      <c r="S38" s="123"/>
      <c r="T38" s="123"/>
      <c r="U38" s="123"/>
      <c r="V38" s="123"/>
      <c r="W38" s="123"/>
      <c r="X38" s="123"/>
      <c r="Y38" s="123"/>
      <c r="Z38" s="123"/>
    </row>
    <row r="39" spans="1:26" ht="38.25" customHeight="1">
      <c r="A39" s="123"/>
      <c r="B39" s="769" t="s">
        <v>2161</v>
      </c>
      <c r="C39" s="705"/>
      <c r="D39" s="705"/>
      <c r="E39" s="705"/>
      <c r="F39" s="705"/>
      <c r="G39" s="123"/>
      <c r="H39" s="123"/>
      <c r="I39" s="123"/>
      <c r="J39" s="123"/>
      <c r="K39" s="123"/>
      <c r="L39" s="123"/>
      <c r="M39" s="123"/>
      <c r="N39" s="123"/>
      <c r="O39" s="123"/>
      <c r="P39" s="123"/>
      <c r="Q39" s="123"/>
      <c r="R39" s="123"/>
      <c r="S39" s="123"/>
      <c r="T39" s="123"/>
      <c r="U39" s="123"/>
      <c r="V39" s="123"/>
      <c r="W39" s="123"/>
      <c r="X39" s="123"/>
      <c r="Y39" s="123"/>
      <c r="Z39" s="123"/>
    </row>
    <row r="40" spans="1:26" ht="38.25" customHeight="1">
      <c r="A40" s="123"/>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row>
    <row r="41" spans="1:26" ht="38.25" customHeight="1">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row>
    <row r="42" spans="1:26" ht="38.25" customHeight="1">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row>
    <row r="43" spans="1:26" ht="38.25" customHeight="1">
      <c r="A43" s="123"/>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row>
    <row r="44" spans="1:26" ht="38.25" customHeight="1">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row>
    <row r="45" spans="1:26" ht="38.25" customHeight="1">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row>
    <row r="46" spans="1:26" ht="38.25" customHeight="1">
      <c r="A46" s="123"/>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row>
    <row r="47" spans="1:26" ht="38.25" customHeight="1">
      <c r="A47" s="123"/>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row>
    <row r="48" spans="1:26" ht="38.25" customHeight="1">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row>
    <row r="49" spans="1:26" ht="38.25" customHeight="1">
      <c r="A49" s="123"/>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row>
    <row r="50" spans="1:26" ht="38.25" customHeight="1">
      <c r="A50" s="123"/>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row>
    <row r="51" spans="1:26" ht="38.25" customHeight="1">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row>
    <row r="52" spans="1:26" ht="38.25" customHeight="1">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row>
    <row r="53" spans="1:26" ht="38.25" customHeight="1">
      <c r="A53" s="123"/>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row>
    <row r="54" spans="1:26" ht="38.25" customHeight="1">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row>
    <row r="55" spans="1:26" ht="38.25" customHeight="1">
      <c r="A55" s="123"/>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row>
    <row r="56" spans="1:26" ht="38.25" customHeight="1">
      <c r="A56" s="123"/>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row>
    <row r="57" spans="1:26" ht="38.25" customHeight="1">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row>
    <row r="58" spans="1:26" ht="38.25" customHeight="1">
      <c r="A58" s="123"/>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row>
    <row r="59" spans="1:26" ht="38.25" customHeight="1">
      <c r="A59" s="123"/>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row>
    <row r="60" spans="1:26" ht="38.25" customHeight="1">
      <c r="A60" s="123"/>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row>
    <row r="61" spans="1:26" ht="38.25" customHeight="1">
      <c r="A61" s="123"/>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row>
    <row r="62" spans="1:26" ht="38.25" customHeight="1">
      <c r="A62" s="123"/>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row>
    <row r="63" spans="1:26" ht="38.25" customHeight="1">
      <c r="A63" s="123"/>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row>
    <row r="64" spans="1:26" ht="38.25" customHeight="1">
      <c r="A64" s="123"/>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row>
    <row r="65" spans="1:26" ht="38.25" customHeight="1">
      <c r="A65" s="123"/>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row>
    <row r="66" spans="1:26" ht="38.25" customHeight="1">
      <c r="A66" s="123"/>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row>
    <row r="67" spans="1:26" ht="38.25" customHeight="1">
      <c r="A67" s="123"/>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row>
    <row r="68" spans="1:26" ht="38.25" customHeight="1">
      <c r="A68" s="123"/>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row>
    <row r="69" spans="1:26" ht="38.25" customHeight="1">
      <c r="A69" s="123"/>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row>
    <row r="70" spans="1:26" ht="38.25" customHeight="1">
      <c r="A70" s="123"/>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row>
    <row r="71" spans="1:26" ht="38.25" customHeight="1">
      <c r="A71" s="123"/>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row>
    <row r="72" spans="1:26" ht="38.25" customHeight="1">
      <c r="A72" s="123"/>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row>
    <row r="73" spans="1:26" ht="38.25" customHeight="1">
      <c r="A73" s="123"/>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row>
    <row r="74" spans="1:26" ht="38.25" customHeight="1">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row>
    <row r="75" spans="1:26" ht="38.25" customHeight="1">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row>
    <row r="76" spans="1:26" ht="38.25" customHeight="1">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row>
    <row r="77" spans="1:26" ht="38.25" customHeight="1">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row>
    <row r="78" spans="1:26" ht="38.25" customHeight="1">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row>
    <row r="79" spans="1:26" ht="38.25" customHeight="1">
      <c r="A79" s="123"/>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row>
    <row r="80" spans="1:26" ht="38.25" customHeight="1">
      <c r="A80" s="123"/>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row>
    <row r="81" spans="1:26" ht="38.25" customHeight="1">
      <c r="A81" s="123"/>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row>
    <row r="82" spans="1:26" ht="38.25" customHeight="1">
      <c r="A82" s="123"/>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row>
    <row r="83" spans="1:26" ht="38.25" customHeight="1">
      <c r="A83" s="123"/>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row>
    <row r="84" spans="1:26" ht="38.25" customHeight="1">
      <c r="A84" s="123"/>
      <c r="B84" s="123"/>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row>
    <row r="85" spans="1:26" ht="38.25" customHeight="1">
      <c r="A85" s="123"/>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row>
    <row r="86" spans="1:26" ht="38.25" customHeight="1">
      <c r="A86" s="123"/>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row>
    <row r="87" spans="1:26" ht="38.25" customHeight="1">
      <c r="A87" s="123"/>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row>
    <row r="88" spans="1:26" ht="38.25" customHeight="1">
      <c r="A88" s="123"/>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row>
    <row r="89" spans="1:26" ht="38.25" customHeight="1">
      <c r="A89" s="123"/>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row>
    <row r="90" spans="1:26" ht="38.25" customHeight="1">
      <c r="A90" s="123"/>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row>
    <row r="91" spans="1:26" ht="38.25" customHeight="1">
      <c r="A91" s="123"/>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row>
    <row r="92" spans="1:26" ht="38.25" customHeight="1">
      <c r="A92" s="123"/>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row>
    <row r="93" spans="1:26" ht="38.25" customHeight="1">
      <c r="A93" s="123"/>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row>
    <row r="94" spans="1:26" ht="38.25" customHeight="1">
      <c r="A94" s="123"/>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row>
    <row r="95" spans="1:26" ht="38.25" customHeight="1">
      <c r="A95" s="123"/>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row>
    <row r="96" spans="1:26" ht="38.25" customHeight="1">
      <c r="A96" s="123"/>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row>
    <row r="97" spans="1:26" ht="38.25" customHeight="1">
      <c r="A97" s="123"/>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row>
    <row r="98" spans="1:26" ht="38.25" customHeight="1">
      <c r="A98" s="123"/>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row>
    <row r="99" spans="1:26" ht="38.25" customHeight="1">
      <c r="A99" s="123"/>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row>
    <row r="100" spans="1:26" ht="38.25" customHeight="1">
      <c r="A100" s="123"/>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row>
    <row r="101" spans="1:26" ht="38.25" customHeight="1">
      <c r="A101" s="123"/>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row>
    <row r="102" spans="1:26" ht="38.25" customHeight="1">
      <c r="A102" s="123"/>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row>
    <row r="103" spans="1:26" ht="38.25" customHeight="1">
      <c r="A103" s="123"/>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row>
    <row r="104" spans="1:26" ht="38.25" customHeight="1">
      <c r="A104" s="123"/>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row>
    <row r="105" spans="1:26" ht="38.25" customHeight="1">
      <c r="A105" s="123"/>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row>
    <row r="106" spans="1:26" ht="38.25" customHeight="1">
      <c r="A106" s="123"/>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row>
    <row r="107" spans="1:26" ht="38.25" customHeight="1">
      <c r="A107" s="123"/>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row>
    <row r="108" spans="1:26" ht="38.25" customHeight="1">
      <c r="A108" s="123"/>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row>
    <row r="109" spans="1:26" ht="38.25" customHeight="1">
      <c r="A109" s="123"/>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row>
    <row r="110" spans="1:26" ht="38.25" customHeight="1">
      <c r="A110" s="123"/>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row>
    <row r="111" spans="1:26" ht="38.25" customHeight="1">
      <c r="A111" s="123"/>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row>
    <row r="112" spans="1:26" ht="38.25" customHeight="1">
      <c r="A112" s="123"/>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row>
    <row r="113" spans="1:26" ht="38.25" customHeight="1">
      <c r="A113" s="123"/>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row>
    <row r="114" spans="1:26" ht="38.25" customHeight="1">
      <c r="A114" s="123"/>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row>
    <row r="115" spans="1:26" ht="38.25" customHeight="1">
      <c r="A115" s="123"/>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row>
    <row r="116" spans="1:26" ht="38.25" customHeight="1">
      <c r="A116" s="123"/>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row>
    <row r="117" spans="1:26" ht="38.25" customHeight="1">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row>
    <row r="118" spans="1:26" ht="38.25" customHeight="1">
      <c r="A118" s="123"/>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row>
    <row r="119" spans="1:26" ht="38.25" customHeight="1">
      <c r="A119" s="123"/>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row>
    <row r="120" spans="1:26" ht="38.25" customHeight="1">
      <c r="A120" s="123"/>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row>
    <row r="121" spans="1:26" ht="38.25" customHeight="1">
      <c r="A121" s="123"/>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row>
    <row r="122" spans="1:26" ht="38.25" customHeight="1">
      <c r="A122" s="123"/>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row>
    <row r="123" spans="1:26" ht="38.25" customHeight="1">
      <c r="A123" s="123"/>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row>
    <row r="124" spans="1:26" ht="38.25" customHeight="1">
      <c r="A124" s="123"/>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row>
    <row r="125" spans="1:26" ht="38.25" customHeight="1">
      <c r="A125" s="123"/>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row>
    <row r="126" spans="1:26" ht="38.25" customHeight="1">
      <c r="A126" s="123"/>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row>
    <row r="127" spans="1:26" ht="38.25" customHeight="1">
      <c r="A127" s="123"/>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row>
    <row r="128" spans="1:26" ht="38.25" customHeight="1">
      <c r="A128" s="123"/>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row>
    <row r="129" spans="1:26" ht="38.25" customHeight="1">
      <c r="A129" s="123"/>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row>
    <row r="130" spans="1:26" ht="38.25" customHeight="1">
      <c r="A130" s="123"/>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row>
    <row r="131" spans="1:26" ht="38.25" customHeight="1">
      <c r="A131" s="123"/>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row>
    <row r="132" spans="1:26" ht="38.25" customHeight="1">
      <c r="A132" s="123"/>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row>
    <row r="133" spans="1:26" ht="38.25" customHeight="1">
      <c r="A133" s="123"/>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row>
    <row r="134" spans="1:26" ht="38.25" customHeight="1">
      <c r="A134" s="123"/>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row>
    <row r="135" spans="1:26" ht="38.25" customHeight="1">
      <c r="A135" s="123"/>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row>
    <row r="136" spans="1:26" ht="38.25" customHeight="1">
      <c r="A136" s="123"/>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row>
    <row r="137" spans="1:26" ht="38.25" customHeight="1">
      <c r="A137" s="123"/>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row>
    <row r="138" spans="1:26" ht="38.25" customHeight="1">
      <c r="A138" s="123"/>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row>
    <row r="139" spans="1:26" ht="38.25" customHeight="1">
      <c r="A139" s="123"/>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row>
    <row r="140" spans="1:26" ht="38.25" customHeight="1">
      <c r="A140" s="123"/>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row>
    <row r="141" spans="1:26" ht="38.25" customHeight="1">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row>
    <row r="142" spans="1:26" ht="38.25" customHeight="1">
      <c r="A142" s="123"/>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row>
    <row r="143" spans="1:26" ht="38.25" customHeight="1">
      <c r="A143" s="123"/>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row>
    <row r="144" spans="1:26" ht="38.25" customHeight="1">
      <c r="A144" s="123"/>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row>
    <row r="145" spans="1:26" ht="38.25" customHeight="1">
      <c r="A145" s="123"/>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row>
    <row r="146" spans="1:26" ht="38.25" customHeight="1">
      <c r="A146" s="123"/>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row>
    <row r="147" spans="1:26" ht="38.25" customHeight="1">
      <c r="A147" s="123"/>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row>
    <row r="148" spans="1:26" ht="38.25" customHeight="1">
      <c r="A148" s="123"/>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row>
    <row r="149" spans="1:26" ht="38.25" customHeight="1">
      <c r="A149" s="123"/>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row>
    <row r="150" spans="1:26" ht="38.25" customHeight="1">
      <c r="A150" s="123"/>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row>
    <row r="151" spans="1:26" ht="38.25" customHeight="1">
      <c r="A151" s="123"/>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row>
    <row r="152" spans="1:26" ht="38.25" customHeight="1">
      <c r="A152" s="123"/>
      <c r="B152" s="123"/>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row>
    <row r="153" spans="1:26" ht="38.25" customHeight="1">
      <c r="A153" s="123"/>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row>
    <row r="154" spans="1:26" ht="38.25" customHeight="1">
      <c r="A154" s="123"/>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row>
    <row r="155" spans="1:26" ht="38.25" customHeight="1">
      <c r="A155" s="123"/>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row>
    <row r="156" spans="1:26" ht="38.25" customHeight="1">
      <c r="A156" s="123"/>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row>
    <row r="157" spans="1:26" ht="38.25" customHeight="1">
      <c r="A157" s="123"/>
      <c r="B157" s="12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row>
    <row r="158" spans="1:26" ht="38.25" customHeight="1">
      <c r="A158" s="123"/>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row>
    <row r="159" spans="1:26" ht="38.25" customHeight="1">
      <c r="A159" s="123"/>
      <c r="B159" s="12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row>
    <row r="160" spans="1:26" ht="38.25" customHeight="1">
      <c r="A160" s="123"/>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row>
    <row r="161" spans="1:26" ht="38.25" customHeight="1">
      <c r="A161" s="123"/>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row>
    <row r="162" spans="1:26" ht="38.25" customHeight="1">
      <c r="A162" s="123"/>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row>
    <row r="163" spans="1:26" ht="38.25" customHeight="1">
      <c r="A163" s="123"/>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row>
    <row r="164" spans="1:26" ht="38.25" customHeight="1">
      <c r="A164" s="123"/>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row>
    <row r="165" spans="1:26" ht="38.25" customHeight="1">
      <c r="A165" s="123"/>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row>
    <row r="166" spans="1:26" ht="38.25" customHeight="1">
      <c r="A166" s="123"/>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row>
    <row r="167" spans="1:26" ht="38.25" customHeight="1">
      <c r="A167" s="123"/>
      <c r="B167" s="12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row>
    <row r="168" spans="1:26" ht="38.25" customHeight="1">
      <c r="A168" s="123"/>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row>
    <row r="169" spans="1:26" ht="38.25" customHeight="1">
      <c r="A169" s="123"/>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row>
    <row r="170" spans="1:26" ht="38.25" customHeight="1">
      <c r="A170" s="123"/>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row>
    <row r="171" spans="1:26" ht="38.25" customHeight="1">
      <c r="A171" s="123"/>
      <c r="B171" s="12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row>
    <row r="172" spans="1:26" ht="38.25" customHeight="1">
      <c r="A172" s="123"/>
      <c r="B172" s="123"/>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row>
    <row r="173" spans="1:26" ht="38.25" customHeight="1">
      <c r="A173" s="123"/>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row>
    <row r="174" spans="1:26" ht="38.25" customHeight="1">
      <c r="A174" s="123"/>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row>
    <row r="175" spans="1:26" ht="38.25" customHeight="1">
      <c r="A175" s="123"/>
      <c r="B175" s="12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row>
    <row r="176" spans="1:26" ht="38.25" customHeight="1">
      <c r="A176" s="123"/>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row>
    <row r="177" spans="1:26" ht="38.25" customHeight="1">
      <c r="A177" s="123"/>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row>
    <row r="178" spans="1:26" ht="38.25" customHeight="1">
      <c r="A178" s="123"/>
      <c r="B178" s="12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row>
    <row r="179" spans="1:26" ht="38.25" customHeight="1">
      <c r="A179" s="123"/>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row>
    <row r="180" spans="1:26" ht="38.25" customHeight="1">
      <c r="A180" s="123"/>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row>
    <row r="181" spans="1:26" ht="38.25" customHeight="1">
      <c r="A181" s="123"/>
      <c r="B181" s="12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row>
    <row r="182" spans="1:26" ht="38.25" customHeight="1">
      <c r="A182" s="123"/>
      <c r="B182" s="12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row>
    <row r="183" spans="1:26" ht="38.25" customHeight="1">
      <c r="A183" s="123"/>
      <c r="B183" s="12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row>
    <row r="184" spans="1:26" ht="38.25" customHeight="1">
      <c r="A184" s="123"/>
      <c r="B184" s="12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row>
    <row r="185" spans="1:26" ht="38.25" customHeight="1">
      <c r="A185" s="123"/>
      <c r="B185" s="123"/>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row>
    <row r="186" spans="1:26" ht="38.25" customHeight="1">
      <c r="A186" s="123"/>
      <c r="B186" s="12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row>
    <row r="187" spans="1:26" ht="38.25" customHeight="1">
      <c r="A187" s="123"/>
      <c r="B187" s="123"/>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row>
    <row r="188" spans="1:26" ht="38.25" customHeight="1">
      <c r="A188" s="123"/>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row>
    <row r="189" spans="1:26" ht="38.25" customHeight="1">
      <c r="A189" s="123"/>
      <c r="B189" s="12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row>
    <row r="190" spans="1:26" ht="38.25" customHeight="1">
      <c r="A190" s="123"/>
      <c r="B190" s="12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row>
    <row r="191" spans="1:26" ht="38.25" customHeight="1">
      <c r="A191" s="123"/>
      <c r="B191" s="12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row>
    <row r="192" spans="1:26" ht="38.25" customHeight="1">
      <c r="A192" s="123"/>
      <c r="B192" s="12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row>
    <row r="193" spans="1:26" ht="38.25" customHeight="1">
      <c r="A193" s="123"/>
      <c r="B193" s="123"/>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row>
    <row r="194" spans="1:26" ht="38.25" customHeight="1">
      <c r="A194" s="123"/>
      <c r="B194" s="12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row>
    <row r="195" spans="1:26" ht="38.25" customHeight="1">
      <c r="A195" s="123"/>
      <c r="B195" s="12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row>
    <row r="196" spans="1:26" ht="38.25" customHeight="1">
      <c r="A196" s="123"/>
      <c r="B196" s="12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row>
    <row r="197" spans="1:26" ht="38.25" customHeight="1">
      <c r="A197" s="123"/>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row>
    <row r="198" spans="1:26" ht="38.25" customHeight="1">
      <c r="A198" s="123"/>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row>
    <row r="199" spans="1:26" ht="38.25" customHeight="1">
      <c r="A199" s="123"/>
      <c r="B199" s="12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row>
    <row r="200" spans="1:26" ht="38.25" customHeight="1">
      <c r="A200" s="123"/>
      <c r="B200" s="12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row>
    <row r="201" spans="1:26" ht="38.25" customHeight="1">
      <c r="A201" s="123"/>
      <c r="B201" s="12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row>
    <row r="202" spans="1:26" ht="38.25" customHeight="1">
      <c r="A202" s="123"/>
      <c r="B202" s="12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row>
    <row r="203" spans="1:26" ht="38.25" customHeight="1">
      <c r="A203" s="123"/>
      <c r="B203" s="123"/>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row>
    <row r="204" spans="1:26" ht="38.25" customHeight="1">
      <c r="A204" s="123"/>
      <c r="B204" s="123"/>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row>
    <row r="205" spans="1:26" ht="38.25" customHeight="1">
      <c r="A205" s="123"/>
      <c r="B205" s="123"/>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row>
    <row r="206" spans="1:26" ht="38.25" customHeight="1">
      <c r="A206" s="123"/>
      <c r="B206" s="12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row>
    <row r="207" spans="1:26" ht="38.25" customHeight="1">
      <c r="A207" s="123"/>
      <c r="B207" s="12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row>
    <row r="208" spans="1:26" ht="38.25" customHeight="1">
      <c r="A208" s="123"/>
      <c r="B208" s="12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row>
    <row r="209" spans="1:26" ht="38.25" customHeight="1">
      <c r="A209" s="123"/>
      <c r="B209" s="123"/>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row>
    <row r="210" spans="1:26" ht="38.25" customHeight="1">
      <c r="A210" s="123"/>
      <c r="B210" s="12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row>
    <row r="211" spans="1:26" ht="38.25" customHeight="1">
      <c r="A211" s="123"/>
      <c r="B211" s="12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row>
    <row r="212" spans="1:26" ht="38.25" customHeight="1">
      <c r="A212" s="123"/>
      <c r="B212" s="123"/>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row>
    <row r="213" spans="1:26" ht="38.25" customHeight="1">
      <c r="A213" s="123"/>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row>
    <row r="214" spans="1:26" ht="38.25" customHeight="1">
      <c r="A214" s="123"/>
      <c r="B214" s="12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row>
    <row r="215" spans="1:26" ht="38.25" customHeight="1">
      <c r="A215" s="123"/>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row>
    <row r="216" spans="1:26" ht="38.25" customHeight="1">
      <c r="A216" s="123"/>
      <c r="B216" s="12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row>
    <row r="217" spans="1:26" ht="38.25" customHeight="1">
      <c r="A217" s="123"/>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row>
    <row r="218" spans="1:26" ht="38.25" customHeight="1">
      <c r="A218" s="123"/>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row>
    <row r="219" spans="1:26" ht="38.25" customHeight="1">
      <c r="A219" s="123"/>
      <c r="B219" s="12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row>
    <row r="220" spans="1:26" ht="38.25" customHeight="1">
      <c r="A220" s="123"/>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row>
    <row r="221" spans="1:26" ht="38.25" customHeight="1">
      <c r="A221" s="123"/>
      <c r="B221" s="12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row>
    <row r="222" spans="1:26" ht="38.25" customHeight="1">
      <c r="A222" s="123"/>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row>
    <row r="223" spans="1:26" ht="38.25" customHeight="1">
      <c r="A223" s="123"/>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row>
    <row r="224" spans="1:26" ht="38.25" customHeight="1">
      <c r="A224" s="123"/>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row>
    <row r="225" spans="1:26" ht="38.25" customHeight="1">
      <c r="A225" s="123"/>
      <c r="B225" s="123"/>
      <c r="C225" s="123"/>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row>
    <row r="226" spans="1:26" ht="38.25" customHeight="1">
      <c r="A226" s="123"/>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row>
    <row r="227" spans="1:26" ht="38.25" customHeight="1">
      <c r="A227" s="123"/>
      <c r="B227" s="12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row>
    <row r="228" spans="1:26" ht="38.25" customHeight="1">
      <c r="A228" s="123"/>
      <c r="B228" s="12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row>
    <row r="229" spans="1:26" ht="38.25" customHeight="1">
      <c r="A229" s="123"/>
      <c r="B229" s="123"/>
      <c r="C229" s="123"/>
      <c r="D229" s="123"/>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row>
    <row r="230" spans="1:26" ht="38.25" customHeight="1">
      <c r="A230" s="123"/>
      <c r="B230" s="12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row>
    <row r="231" spans="1:26" ht="38.25" customHeight="1">
      <c r="A231" s="123"/>
      <c r="B231" s="12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row>
    <row r="232" spans="1:26" ht="38.25" customHeight="1">
      <c r="A232" s="123"/>
      <c r="B232" s="123"/>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row>
    <row r="233" spans="1:26" ht="38.25" customHeight="1">
      <c r="A233" s="123"/>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row>
    <row r="234" spans="1:26" ht="38.25" customHeight="1">
      <c r="A234" s="123"/>
      <c r="B234" s="12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row>
    <row r="235" spans="1:26" ht="38.25" customHeight="1">
      <c r="A235" s="123"/>
      <c r="B235" s="123"/>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row>
    <row r="236" spans="1:26" ht="38.25" customHeight="1">
      <c r="A236" s="123"/>
      <c r="B236" s="12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row>
    <row r="237" spans="1:26" ht="38.25" customHeight="1">
      <c r="A237" s="123"/>
      <c r="B237" s="123"/>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row>
    <row r="238" spans="1:26" ht="38.25" customHeight="1">
      <c r="A238" s="123"/>
      <c r="B238" s="123"/>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row>
    <row r="239" spans="1:26" ht="38.25" customHeight="1">
      <c r="A239" s="123"/>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row>
    <row r="240" spans="1:26" ht="38.25" customHeight="1">
      <c r="A240" s="123"/>
      <c r="B240" s="123"/>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row>
    <row r="241" spans="1:26" ht="38.25" customHeight="1">
      <c r="A241" s="123"/>
      <c r="B241" s="123"/>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row>
    <row r="242" spans="1:26" ht="38.25" customHeight="1">
      <c r="A242" s="123"/>
      <c r="B242" s="123"/>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row>
    <row r="243" spans="1:26" ht="38.25" customHeight="1">
      <c r="A243" s="123"/>
      <c r="B243" s="123"/>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row>
    <row r="244" spans="1:26" ht="38.25" customHeight="1">
      <c r="A244" s="123"/>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row>
    <row r="245" spans="1:26" ht="38.25" customHeight="1">
      <c r="A245" s="123"/>
      <c r="B245" s="123"/>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row>
    <row r="246" spans="1:26" ht="38.25" customHeight="1">
      <c r="A246" s="123"/>
      <c r="B246" s="123"/>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row>
    <row r="247" spans="1:26" ht="38.25" customHeight="1">
      <c r="A247" s="123"/>
      <c r="B247" s="123"/>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row>
    <row r="248" spans="1:26" ht="38.25" customHeight="1">
      <c r="A248" s="123"/>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row>
    <row r="249" spans="1:26" ht="38.25" customHeight="1">
      <c r="A249" s="123"/>
      <c r="B249" s="123"/>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row>
    <row r="250" spans="1:26" ht="38.25" customHeight="1">
      <c r="A250" s="123"/>
      <c r="B250" s="123"/>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row>
    <row r="251" spans="1:26" ht="38.25" customHeight="1">
      <c r="A251" s="123"/>
      <c r="B251" s="123"/>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row>
    <row r="252" spans="1:26" ht="38.25" customHeight="1">
      <c r="A252" s="123"/>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row>
    <row r="253" spans="1:26" ht="38.25" customHeight="1">
      <c r="A253" s="123"/>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row>
    <row r="254" spans="1:26" ht="38.25" customHeight="1">
      <c r="A254" s="123"/>
      <c r="B254" s="123"/>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row>
    <row r="255" spans="1:26" ht="38.25" customHeight="1">
      <c r="A255" s="123"/>
      <c r="B255" s="123"/>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row>
    <row r="256" spans="1:26" ht="38.25" customHeight="1">
      <c r="A256" s="123"/>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row>
    <row r="257" spans="1:26" ht="38.25" customHeight="1">
      <c r="A257" s="123"/>
      <c r="B257" s="12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row>
    <row r="258" spans="1:26" ht="38.25" customHeight="1">
      <c r="A258" s="123"/>
      <c r="B258" s="12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row>
    <row r="259" spans="1:26" ht="38.25" customHeight="1">
      <c r="A259" s="123"/>
      <c r="B259" s="12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row>
    <row r="260" spans="1:26" ht="38.25" customHeight="1">
      <c r="A260" s="123"/>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row>
    <row r="261" spans="1:26" ht="38.25" customHeight="1">
      <c r="A261" s="123"/>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row>
    <row r="262" spans="1:26" ht="38.25" customHeight="1">
      <c r="A262" s="123"/>
      <c r="B262" s="12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row>
    <row r="263" spans="1:26" ht="38.25" customHeight="1">
      <c r="A263" s="123"/>
      <c r="B263" s="123"/>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row>
    <row r="264" spans="1:26" ht="38.25" customHeight="1">
      <c r="A264" s="123"/>
      <c r="B264" s="123"/>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row>
    <row r="265" spans="1:26" ht="38.25" customHeight="1">
      <c r="A265" s="123"/>
      <c r="B265" s="123"/>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row>
    <row r="266" spans="1:26" ht="38.25" customHeight="1">
      <c r="A266" s="123"/>
      <c r="B266" s="123"/>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row>
    <row r="267" spans="1:26" ht="38.25" customHeight="1">
      <c r="A267" s="123"/>
      <c r="B267" s="123"/>
      <c r="C267" s="123"/>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row>
    <row r="268" spans="1:26" ht="38.25" customHeight="1">
      <c r="A268" s="123"/>
      <c r="B268" s="123"/>
      <c r="C268" s="123"/>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row>
    <row r="269" spans="1:26" ht="38.25" customHeight="1">
      <c r="A269" s="123"/>
      <c r="B269" s="123"/>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row>
    <row r="270" spans="1:26" ht="38.25" customHeight="1">
      <c r="A270" s="123"/>
      <c r="B270" s="123"/>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row>
    <row r="271" spans="1:26" ht="38.25" customHeight="1">
      <c r="A271" s="123"/>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row>
    <row r="272" spans="1:26" ht="38.25" customHeight="1">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row>
    <row r="273" spans="1:26" ht="38.25" customHeight="1">
      <c r="A273" s="123"/>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row>
    <row r="274" spans="1:26" ht="38.25" customHeight="1">
      <c r="A274" s="123"/>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row>
    <row r="275" spans="1:26" ht="38.25" customHeight="1">
      <c r="A275" s="123"/>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row>
    <row r="276" spans="1:26" ht="38.25" customHeight="1">
      <c r="A276" s="123"/>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row>
    <row r="277" spans="1:26" ht="38.25" customHeight="1">
      <c r="A277" s="123"/>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row>
    <row r="278" spans="1:26" ht="38.25" customHeight="1">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row>
    <row r="279" spans="1:26" ht="38.25" customHeight="1">
      <c r="A279" s="123"/>
      <c r="B279" s="123"/>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row>
    <row r="280" spans="1:26" ht="38.25" customHeight="1">
      <c r="A280" s="123"/>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row>
    <row r="281" spans="1:26" ht="38.25" customHeight="1">
      <c r="A281" s="123"/>
      <c r="B281" s="123"/>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row>
    <row r="282" spans="1:26" ht="38.25" customHeight="1">
      <c r="A282" s="123"/>
      <c r="B282" s="123"/>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row>
    <row r="283" spans="1:26" ht="38.25" customHeight="1">
      <c r="A283" s="123"/>
      <c r="B283" s="12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row>
    <row r="284" spans="1:26" ht="38.25" customHeight="1">
      <c r="A284" s="123"/>
      <c r="B284" s="123"/>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row>
    <row r="285" spans="1:26" ht="38.25" customHeight="1">
      <c r="A285" s="123"/>
      <c r="B285" s="123"/>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row>
    <row r="286" spans="1:26" ht="38.25" customHeight="1">
      <c r="A286" s="123"/>
      <c r="B286" s="12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row>
    <row r="287" spans="1:26" ht="38.25" customHeight="1">
      <c r="A287" s="123"/>
      <c r="B287" s="123"/>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row>
    <row r="288" spans="1:26" ht="38.25" customHeight="1">
      <c r="A288" s="123"/>
      <c r="B288" s="123"/>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row>
    <row r="289" spans="1:26" ht="38.25" customHeight="1">
      <c r="A289" s="123"/>
      <c r="B289" s="123"/>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row>
    <row r="290" spans="1:26" ht="38.25" customHeight="1">
      <c r="A290" s="123"/>
      <c r="B290" s="123"/>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row>
    <row r="291" spans="1:26" ht="38.25" customHeight="1">
      <c r="A291" s="123"/>
      <c r="B291" s="123"/>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row>
    <row r="292" spans="1:26" ht="38.25" customHeight="1">
      <c r="A292" s="123"/>
      <c r="B292" s="123"/>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row>
    <row r="293" spans="1:26" ht="38.25" customHeight="1">
      <c r="A293" s="123"/>
      <c r="B293" s="12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row>
    <row r="294" spans="1:26" ht="38.25" customHeight="1">
      <c r="A294" s="123"/>
      <c r="B294" s="12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row>
    <row r="295" spans="1:26" ht="38.25" customHeight="1">
      <c r="A295" s="123"/>
      <c r="B295" s="123"/>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row>
    <row r="296" spans="1:26" ht="38.25" customHeight="1">
      <c r="A296" s="123"/>
      <c r="B296" s="123"/>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row>
    <row r="297" spans="1:26" ht="38.25" customHeight="1">
      <c r="A297" s="123"/>
      <c r="B297" s="123"/>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row>
    <row r="298" spans="1:26" ht="38.25" customHeight="1">
      <c r="A298" s="123"/>
      <c r="B298" s="123"/>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row>
    <row r="299" spans="1:26" ht="38.25" customHeight="1">
      <c r="A299" s="123"/>
      <c r="B299" s="123"/>
      <c r="C299" s="123"/>
      <c r="D299" s="123"/>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row>
    <row r="300" spans="1:26" ht="38.25" customHeight="1">
      <c r="A300" s="123"/>
      <c r="B300" s="123"/>
      <c r="C300" s="123"/>
      <c r="D300" s="123"/>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row>
    <row r="301" spans="1:26" ht="38.25" customHeight="1">
      <c r="A301" s="123"/>
      <c r="B301" s="123"/>
      <c r="C301" s="123"/>
      <c r="D301" s="123"/>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row>
    <row r="302" spans="1:26" ht="38.25" customHeight="1">
      <c r="A302" s="123"/>
      <c r="B302" s="123"/>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row>
    <row r="303" spans="1:26" ht="38.25" customHeight="1">
      <c r="A303" s="123"/>
      <c r="B303" s="123"/>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row>
    <row r="304" spans="1:26" ht="38.25" customHeight="1">
      <c r="A304" s="123"/>
      <c r="B304" s="123"/>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row>
    <row r="305" spans="1:26" ht="38.25" customHeight="1">
      <c r="A305" s="123"/>
      <c r="B305" s="123"/>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row>
    <row r="306" spans="1:26" ht="38.25" customHeight="1">
      <c r="A306" s="123"/>
      <c r="B306" s="123"/>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row>
    <row r="307" spans="1:26" ht="38.25" customHeight="1">
      <c r="A307" s="123"/>
      <c r="B307" s="123"/>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row>
    <row r="308" spans="1:26" ht="38.25" customHeight="1">
      <c r="A308" s="123"/>
      <c r="B308" s="123"/>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row>
    <row r="309" spans="1:26" ht="38.25" customHeight="1">
      <c r="A309" s="123"/>
      <c r="B309" s="123"/>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row>
    <row r="310" spans="1:26" ht="38.25" customHeight="1">
      <c r="A310" s="123"/>
      <c r="B310" s="123"/>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row>
    <row r="311" spans="1:26" ht="38.25" customHeight="1">
      <c r="A311" s="123"/>
      <c r="B311" s="123"/>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row>
    <row r="312" spans="1:26" ht="38.25" customHeight="1">
      <c r="A312" s="123"/>
      <c r="B312" s="123"/>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row>
    <row r="313" spans="1:26" ht="38.25" customHeight="1">
      <c r="A313" s="123"/>
      <c r="B313" s="12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row>
    <row r="314" spans="1:26" ht="38.25" customHeight="1">
      <c r="A314" s="123"/>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row>
    <row r="315" spans="1:26" ht="38.25" customHeight="1">
      <c r="A315" s="123"/>
      <c r="B315" s="123"/>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row>
    <row r="316" spans="1:26" ht="38.25" customHeight="1">
      <c r="A316" s="123"/>
      <c r="B316" s="12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row>
    <row r="317" spans="1:26" ht="38.25" customHeight="1">
      <c r="A317" s="123"/>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row>
    <row r="318" spans="1:26" ht="38.25" customHeight="1">
      <c r="A318" s="123"/>
      <c r="B318" s="123"/>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row>
    <row r="319" spans="1:26" ht="38.25" customHeight="1">
      <c r="A319" s="123"/>
      <c r="B319" s="123"/>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row>
    <row r="320" spans="1:26" ht="38.25" customHeight="1">
      <c r="A320" s="123"/>
      <c r="B320" s="123"/>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row>
    <row r="321" spans="1:26" ht="38.25" customHeight="1">
      <c r="A321" s="123"/>
      <c r="B321" s="123"/>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row>
    <row r="322" spans="1:26" ht="38.25" customHeight="1">
      <c r="A322" s="123"/>
      <c r="B322" s="123"/>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row>
    <row r="323" spans="1:26" ht="38.25" customHeight="1">
      <c r="A323" s="123"/>
      <c r="B323" s="123"/>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row>
    <row r="324" spans="1:26" ht="38.25" customHeight="1">
      <c r="A324" s="123"/>
      <c r="B324" s="123"/>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row>
    <row r="325" spans="1:26" ht="38.25" customHeight="1">
      <c r="A325" s="123"/>
      <c r="B325" s="123"/>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row>
    <row r="326" spans="1:26" ht="38.25" customHeight="1">
      <c r="A326" s="123"/>
      <c r="B326" s="123"/>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row>
    <row r="327" spans="1:26" ht="38.25" customHeight="1">
      <c r="A327" s="123"/>
      <c r="B327" s="123"/>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row>
    <row r="328" spans="1:26" ht="38.25" customHeight="1">
      <c r="A328" s="123"/>
      <c r="B328" s="123"/>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row>
    <row r="329" spans="1:26" ht="38.25" customHeight="1">
      <c r="A329" s="123"/>
      <c r="B329" s="12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row>
    <row r="330" spans="1:26" ht="38.25" customHeight="1">
      <c r="A330" s="123"/>
      <c r="B330" s="123"/>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row>
    <row r="331" spans="1:26" ht="38.25" customHeight="1">
      <c r="A331" s="123"/>
      <c r="B331" s="123"/>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row>
    <row r="332" spans="1:26" ht="38.25" customHeight="1">
      <c r="A332" s="123"/>
      <c r="B332" s="123"/>
      <c r="C332" s="123"/>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row>
    <row r="333" spans="1:26" ht="38.25" customHeight="1">
      <c r="A333" s="123"/>
      <c r="B333" s="12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row>
    <row r="334" spans="1:26" ht="38.25" customHeight="1">
      <c r="A334" s="123"/>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row>
    <row r="335" spans="1:26" ht="38.25" customHeight="1">
      <c r="A335" s="123"/>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row>
    <row r="336" spans="1:26" ht="38.25" customHeight="1">
      <c r="A336" s="123"/>
      <c r="B336" s="123"/>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row>
    <row r="337" spans="1:26" ht="38.25" customHeight="1">
      <c r="A337" s="123"/>
      <c r="B337" s="123"/>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row>
    <row r="338" spans="1:26" ht="38.25" customHeight="1">
      <c r="A338" s="123"/>
      <c r="B338" s="123"/>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row>
    <row r="339" spans="1:26" ht="38.25" customHeight="1">
      <c r="A339" s="123"/>
      <c r="B339" s="123"/>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row>
    <row r="340" spans="1:26" ht="38.25" customHeight="1">
      <c r="A340" s="123"/>
      <c r="B340" s="123"/>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row>
    <row r="341" spans="1:26" ht="38.25" customHeight="1">
      <c r="A341" s="123"/>
      <c r="B341" s="12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row>
    <row r="342" spans="1:26" ht="38.25" customHeight="1">
      <c r="A342" s="123"/>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row>
    <row r="343" spans="1:26" ht="38.25" customHeight="1">
      <c r="A343" s="123"/>
      <c r="B343" s="12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row>
    <row r="344" spans="1:26" ht="38.25" customHeight="1">
      <c r="A344" s="123"/>
      <c r="B344" s="12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row>
    <row r="345" spans="1:26" ht="38.25" customHeight="1">
      <c r="A345" s="123"/>
      <c r="B345" s="12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row>
    <row r="346" spans="1:26" ht="38.25" customHeight="1">
      <c r="A346" s="123"/>
      <c r="B346" s="12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row>
    <row r="347" spans="1:26" ht="38.25" customHeight="1">
      <c r="A347" s="123"/>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row>
    <row r="348" spans="1:26" ht="38.25" customHeight="1">
      <c r="A348" s="123"/>
      <c r="B348" s="12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row>
    <row r="349" spans="1:26" ht="38.25" customHeight="1">
      <c r="A349" s="123"/>
      <c r="B349" s="12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row>
    <row r="350" spans="1:26" ht="38.25" customHeight="1">
      <c r="A350" s="123"/>
      <c r="B350" s="12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row>
    <row r="351" spans="1:26" ht="38.25" customHeight="1">
      <c r="A351" s="123"/>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row>
    <row r="352" spans="1:26" ht="38.25" customHeight="1">
      <c r="A352" s="123"/>
      <c r="B352" s="12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row>
    <row r="353" spans="1:26" ht="38.25" customHeight="1">
      <c r="A353" s="123"/>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row>
    <row r="354" spans="1:26" ht="38.25" customHeight="1">
      <c r="A354" s="123"/>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row>
    <row r="355" spans="1:26" ht="38.25" customHeight="1">
      <c r="A355" s="123"/>
      <c r="B355" s="12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row>
    <row r="356" spans="1:26" ht="38.25" customHeight="1">
      <c r="A356" s="123"/>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row>
    <row r="357" spans="1:26" ht="38.25" customHeight="1">
      <c r="A357" s="123"/>
      <c r="B357" s="12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row>
    <row r="358" spans="1:26" ht="38.25" customHeight="1">
      <c r="A358" s="123"/>
      <c r="B358" s="12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row>
    <row r="359" spans="1:26" ht="38.25" customHeight="1">
      <c r="A359" s="123"/>
      <c r="B359" s="12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row>
    <row r="360" spans="1:26" ht="38.25" customHeight="1">
      <c r="A360" s="123"/>
      <c r="B360" s="12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row>
    <row r="361" spans="1:26" ht="38.25" customHeight="1">
      <c r="A361" s="123"/>
      <c r="B361" s="12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row>
    <row r="362" spans="1:26" ht="38.25" customHeight="1">
      <c r="A362" s="123"/>
      <c r="B362" s="12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row>
    <row r="363" spans="1:26" ht="38.25" customHeight="1">
      <c r="A363" s="123"/>
      <c r="B363" s="12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row>
    <row r="364" spans="1:26" ht="38.25" customHeight="1">
      <c r="A364" s="123"/>
      <c r="B364" s="12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row>
    <row r="365" spans="1:26" ht="38.25" customHeight="1">
      <c r="A365" s="123"/>
      <c r="B365" s="12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row>
    <row r="366" spans="1:26" ht="38.25" customHeight="1">
      <c r="A366" s="123"/>
      <c r="B366" s="12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row>
    <row r="367" spans="1:26" ht="38.25" customHeight="1">
      <c r="A367" s="123"/>
      <c r="B367" s="12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row>
    <row r="368" spans="1:26" ht="38.25" customHeight="1">
      <c r="A368" s="123"/>
      <c r="B368" s="12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row>
    <row r="369" spans="1:26" ht="38.25" customHeight="1">
      <c r="A369" s="123"/>
      <c r="B369" s="12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row>
    <row r="370" spans="1:26" ht="38.25" customHeight="1">
      <c r="A370" s="123"/>
      <c r="B370" s="12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row>
    <row r="371" spans="1:26" ht="38.25" customHeight="1">
      <c r="A371" s="123"/>
      <c r="B371" s="12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row>
    <row r="372" spans="1:26" ht="38.25" customHeight="1">
      <c r="A372" s="123"/>
      <c r="B372" s="12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row>
    <row r="373" spans="1:26" ht="38.25" customHeight="1">
      <c r="A373" s="123"/>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row>
    <row r="374" spans="1:26" ht="38.25" customHeight="1">
      <c r="A374" s="123"/>
      <c r="B374" s="12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row>
    <row r="375" spans="1:26" ht="38.25" customHeight="1">
      <c r="A375" s="123"/>
      <c r="B375" s="12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row>
    <row r="376" spans="1:26" ht="38.25" customHeight="1">
      <c r="A376" s="123"/>
      <c r="B376" s="12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row>
    <row r="377" spans="1:26" ht="38.25" customHeight="1">
      <c r="A377" s="123"/>
      <c r="B377" s="12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row>
    <row r="378" spans="1:26" ht="38.25" customHeight="1">
      <c r="A378" s="123"/>
      <c r="B378" s="12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row>
    <row r="379" spans="1:26" ht="38.25" customHeight="1">
      <c r="A379" s="123"/>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row>
    <row r="380" spans="1:26" ht="38.25" customHeight="1">
      <c r="A380" s="123"/>
      <c r="B380" s="12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row>
    <row r="381" spans="1:26" ht="38.25" customHeight="1">
      <c r="A381" s="123"/>
      <c r="B381" s="12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row>
    <row r="382" spans="1:26" ht="38.25" customHeight="1">
      <c r="A382" s="123"/>
      <c r="B382" s="12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row>
    <row r="383" spans="1:26" ht="38.25" customHeight="1">
      <c r="A383" s="123"/>
      <c r="B383" s="12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row>
    <row r="384" spans="1:26" ht="38.25" customHeight="1">
      <c r="A384" s="123"/>
      <c r="B384" s="12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row>
    <row r="385" spans="1:26" ht="38.25" customHeight="1">
      <c r="A385" s="123"/>
      <c r="B385" s="123"/>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row>
    <row r="386" spans="1:26" ht="38.25" customHeight="1">
      <c r="A386" s="123"/>
      <c r="B386" s="123"/>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row>
    <row r="387" spans="1:26" ht="38.25" customHeight="1">
      <c r="A387" s="123"/>
      <c r="B387" s="123"/>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row>
    <row r="388" spans="1:26" ht="38.25" customHeight="1">
      <c r="A388" s="123"/>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row>
    <row r="389" spans="1:26" ht="38.25" customHeight="1">
      <c r="A389" s="123"/>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row>
    <row r="390" spans="1:26" ht="38.25" customHeight="1">
      <c r="A390" s="123"/>
      <c r="B390" s="12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row>
    <row r="391" spans="1:26" ht="38.25" customHeight="1">
      <c r="A391" s="123"/>
      <c r="B391" s="12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row>
    <row r="392" spans="1:26" ht="38.25" customHeight="1">
      <c r="A392" s="123"/>
      <c r="B392" s="12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row>
    <row r="393" spans="1:26" ht="38.25" customHeight="1">
      <c r="A393" s="123"/>
      <c r="B393" s="12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row>
    <row r="394" spans="1:26" ht="38.25" customHeight="1">
      <c r="A394" s="123"/>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row>
    <row r="395" spans="1:26" ht="38.25" customHeight="1">
      <c r="A395" s="123"/>
      <c r="B395" s="123"/>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row>
    <row r="396" spans="1:26" ht="38.25" customHeight="1">
      <c r="A396" s="123"/>
      <c r="B396" s="123"/>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row>
    <row r="397" spans="1:26" ht="38.25" customHeight="1">
      <c r="A397" s="123"/>
      <c r="B397" s="123"/>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row>
    <row r="398" spans="1:26" ht="38.25" customHeight="1">
      <c r="A398" s="123"/>
      <c r="B398" s="123"/>
      <c r="C398" s="123"/>
      <c r="D398" s="123"/>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row>
    <row r="399" spans="1:26" ht="38.25" customHeight="1">
      <c r="A399" s="123"/>
      <c r="B399" s="123"/>
      <c r="C399" s="123"/>
      <c r="D399" s="123"/>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row>
    <row r="400" spans="1:26" ht="38.25" customHeight="1">
      <c r="A400" s="123"/>
      <c r="B400" s="123"/>
      <c r="C400" s="123"/>
      <c r="D400" s="123"/>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row>
    <row r="401" spans="1:26" ht="38.25" customHeight="1">
      <c r="A401" s="123"/>
      <c r="B401" s="123"/>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row>
    <row r="402" spans="1:26" ht="38.25" customHeight="1">
      <c r="A402" s="123"/>
      <c r="B402" s="123"/>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row>
    <row r="403" spans="1:26" ht="38.25" customHeight="1">
      <c r="A403" s="123"/>
      <c r="B403" s="123"/>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row>
    <row r="404" spans="1:26" ht="38.25" customHeight="1">
      <c r="A404" s="123"/>
      <c r="B404" s="123"/>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row>
    <row r="405" spans="1:26" ht="38.25" customHeight="1">
      <c r="A405" s="123"/>
      <c r="B405" s="123"/>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row>
    <row r="406" spans="1:26" ht="38.25" customHeight="1">
      <c r="A406" s="123"/>
      <c r="B406" s="123"/>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row>
    <row r="407" spans="1:26" ht="38.25" customHeight="1">
      <c r="A407" s="123"/>
      <c r="B407" s="123"/>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row>
    <row r="408" spans="1:26" ht="38.25" customHeight="1">
      <c r="A408" s="123"/>
      <c r="B408" s="123"/>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row>
    <row r="409" spans="1:26" ht="38.25" customHeight="1">
      <c r="A409" s="123"/>
      <c r="B409" s="123"/>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row>
    <row r="410" spans="1:26" ht="38.25" customHeight="1">
      <c r="A410" s="123"/>
      <c r="B410" s="123"/>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row>
    <row r="411" spans="1:26" ht="38.25" customHeight="1">
      <c r="A411" s="123"/>
      <c r="B411" s="123"/>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row>
    <row r="412" spans="1:26" ht="38.25" customHeight="1">
      <c r="A412" s="123"/>
      <c r="B412" s="123"/>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row>
    <row r="413" spans="1:26" ht="38.25" customHeight="1">
      <c r="A413" s="123"/>
      <c r="B413" s="12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row>
    <row r="414" spans="1:26" ht="38.25" customHeight="1">
      <c r="A414" s="123"/>
      <c r="B414" s="123"/>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row>
    <row r="415" spans="1:26" ht="38.25" customHeight="1">
      <c r="A415" s="123"/>
      <c r="B415" s="123"/>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row>
    <row r="416" spans="1:26" ht="38.25" customHeight="1">
      <c r="A416" s="123"/>
      <c r="B416" s="123"/>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row>
    <row r="417" spans="1:26" ht="38.25" customHeight="1">
      <c r="A417" s="123"/>
      <c r="B417" s="123"/>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row>
    <row r="418" spans="1:26" ht="38.25" customHeight="1">
      <c r="A418" s="123"/>
      <c r="B418" s="123"/>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row>
    <row r="419" spans="1:26" ht="38.25" customHeight="1">
      <c r="A419" s="123"/>
      <c r="B419" s="123"/>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row>
    <row r="420" spans="1:26" ht="38.25" customHeight="1">
      <c r="A420" s="123"/>
      <c r="B420" s="123"/>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row>
    <row r="421" spans="1:26" ht="38.25" customHeight="1">
      <c r="A421" s="123"/>
      <c r="B421" s="123"/>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row>
    <row r="422" spans="1:26" ht="38.25" customHeight="1">
      <c r="A422" s="123"/>
      <c r="B422" s="123"/>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row>
    <row r="423" spans="1:26" ht="38.25" customHeight="1">
      <c r="A423" s="123"/>
      <c r="B423" s="123"/>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row>
    <row r="424" spans="1:26" ht="38.25" customHeight="1">
      <c r="A424" s="123"/>
      <c r="B424" s="123"/>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row>
    <row r="425" spans="1:26" ht="38.25" customHeight="1">
      <c r="A425" s="123"/>
      <c r="B425" s="123"/>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row>
    <row r="426" spans="1:26" ht="38.25" customHeight="1">
      <c r="A426" s="123"/>
      <c r="B426" s="123"/>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row>
    <row r="427" spans="1:26" ht="38.25" customHeight="1">
      <c r="A427" s="123"/>
      <c r="B427" s="12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row>
    <row r="428" spans="1:26" ht="38.25" customHeight="1">
      <c r="A428" s="123"/>
      <c r="B428" s="12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row>
    <row r="429" spans="1:26" ht="38.25" customHeight="1">
      <c r="A429" s="123"/>
      <c r="B429" s="123"/>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row>
    <row r="430" spans="1:26" ht="38.25" customHeight="1">
      <c r="A430" s="123"/>
      <c r="B430" s="123"/>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row>
    <row r="431" spans="1:26" ht="38.25" customHeight="1">
      <c r="A431" s="123"/>
      <c r="B431" s="123"/>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row>
    <row r="432" spans="1:26" ht="38.25" customHeight="1">
      <c r="A432" s="123"/>
      <c r="B432" s="123"/>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row>
    <row r="433" spans="1:26" ht="38.25" customHeight="1">
      <c r="A433" s="123"/>
      <c r="B433" s="123"/>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row>
    <row r="434" spans="1:26" ht="38.25" customHeight="1">
      <c r="A434" s="123"/>
      <c r="B434" s="123"/>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row>
    <row r="435" spans="1:26" ht="38.25" customHeight="1">
      <c r="A435" s="123"/>
      <c r="B435" s="123"/>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row>
    <row r="436" spans="1:26" ht="38.25" customHeight="1">
      <c r="A436" s="123"/>
      <c r="B436" s="123"/>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row>
    <row r="437" spans="1:26" ht="38.25" customHeight="1">
      <c r="A437" s="123"/>
      <c r="B437" s="123"/>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row>
    <row r="438" spans="1:26" ht="38.25" customHeight="1">
      <c r="A438" s="123"/>
      <c r="B438" s="123"/>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row>
    <row r="439" spans="1:26" ht="38.25" customHeight="1">
      <c r="A439" s="123"/>
      <c r="B439" s="123"/>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row>
    <row r="440" spans="1:26" ht="38.25" customHeight="1">
      <c r="A440" s="123"/>
      <c r="B440" s="123"/>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row>
    <row r="441" spans="1:26" ht="38.25" customHeight="1">
      <c r="A441" s="123"/>
      <c r="B441" s="123"/>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row>
    <row r="442" spans="1:26" ht="38.25" customHeight="1">
      <c r="A442" s="123"/>
      <c r="B442" s="123"/>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row>
    <row r="443" spans="1:26" ht="38.25" customHeight="1">
      <c r="A443" s="123"/>
      <c r="B443" s="123"/>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row>
    <row r="444" spans="1:26" ht="38.25" customHeight="1">
      <c r="A444" s="123"/>
      <c r="B444" s="123"/>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row>
    <row r="445" spans="1:26" ht="38.25" customHeight="1">
      <c r="A445" s="123"/>
      <c r="B445" s="123"/>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row>
    <row r="446" spans="1:26" ht="38.25" customHeight="1">
      <c r="A446" s="123"/>
      <c r="B446" s="123"/>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row>
    <row r="447" spans="1:26" ht="38.25" customHeight="1">
      <c r="A447" s="123"/>
      <c r="B447" s="123"/>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row>
    <row r="448" spans="1:26" ht="38.25" customHeight="1">
      <c r="A448" s="123"/>
      <c r="B448" s="123"/>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row>
    <row r="449" spans="1:26" ht="38.25" customHeight="1">
      <c r="A449" s="123"/>
      <c r="B449" s="123"/>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row>
    <row r="450" spans="1:26" ht="38.25" customHeight="1">
      <c r="A450" s="123"/>
      <c r="B450" s="123"/>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row>
    <row r="451" spans="1:26" ht="38.25" customHeight="1">
      <c r="A451" s="123"/>
      <c r="B451" s="123"/>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row>
    <row r="452" spans="1:26" ht="38.25" customHeight="1">
      <c r="A452" s="123"/>
      <c r="B452" s="123"/>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row>
    <row r="453" spans="1:26" ht="38.25" customHeight="1">
      <c r="A453" s="123"/>
      <c r="B453" s="123"/>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row>
    <row r="454" spans="1:26" ht="38.25" customHeight="1">
      <c r="A454" s="123"/>
      <c r="B454" s="123"/>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row>
    <row r="455" spans="1:26" ht="38.25" customHeight="1">
      <c r="A455" s="123"/>
      <c r="B455" s="123"/>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row>
    <row r="456" spans="1:26" ht="38.25" customHeight="1">
      <c r="A456" s="123"/>
      <c r="B456" s="123"/>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row>
    <row r="457" spans="1:26" ht="38.25" customHeight="1">
      <c r="A457" s="123"/>
      <c r="B457" s="123"/>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row>
    <row r="458" spans="1:26" ht="38.25" customHeight="1">
      <c r="A458" s="123"/>
      <c r="B458" s="123"/>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row>
    <row r="459" spans="1:26" ht="38.25" customHeight="1">
      <c r="A459" s="123"/>
      <c r="B459" s="123"/>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row>
    <row r="460" spans="1:26" ht="38.25" customHeight="1">
      <c r="A460" s="123"/>
      <c r="B460" s="123"/>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row>
    <row r="461" spans="1:26" ht="38.25" customHeight="1">
      <c r="A461" s="123"/>
      <c r="B461" s="123"/>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row>
    <row r="462" spans="1:26" ht="38.25" customHeight="1">
      <c r="A462" s="123"/>
      <c r="B462" s="123"/>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row>
    <row r="463" spans="1:26" ht="38.25" customHeight="1">
      <c r="A463" s="123"/>
      <c r="B463" s="123"/>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row>
    <row r="464" spans="1:26" ht="38.25" customHeight="1">
      <c r="A464" s="123"/>
      <c r="B464" s="123"/>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row>
    <row r="465" spans="1:26" ht="38.25" customHeight="1">
      <c r="A465" s="123"/>
      <c r="B465" s="123"/>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row>
    <row r="466" spans="1:26" ht="38.25" customHeight="1">
      <c r="A466" s="123"/>
      <c r="B466" s="123"/>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row>
    <row r="467" spans="1:26" ht="38.25" customHeight="1">
      <c r="A467" s="123"/>
      <c r="B467" s="123"/>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row>
    <row r="468" spans="1:26" ht="38.25" customHeight="1">
      <c r="A468" s="123"/>
      <c r="B468" s="123"/>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row>
    <row r="469" spans="1:26" ht="38.25" customHeight="1">
      <c r="A469" s="123"/>
      <c r="B469" s="123"/>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row>
    <row r="470" spans="1:26" ht="38.25" customHeight="1">
      <c r="A470" s="123"/>
      <c r="B470" s="123"/>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row>
    <row r="471" spans="1:26" ht="38.25" customHeight="1">
      <c r="A471" s="123"/>
      <c r="B471" s="123"/>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row>
    <row r="472" spans="1:26" ht="38.25" customHeight="1">
      <c r="A472" s="123"/>
      <c r="B472" s="123"/>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row>
    <row r="473" spans="1:26" ht="38.25" customHeight="1">
      <c r="A473" s="123"/>
      <c r="B473" s="123"/>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row>
    <row r="474" spans="1:26" ht="38.25" customHeight="1">
      <c r="A474" s="123"/>
      <c r="B474" s="123"/>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row>
    <row r="475" spans="1:26" ht="38.25" customHeight="1">
      <c r="A475" s="123"/>
      <c r="B475" s="123"/>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row>
    <row r="476" spans="1:26" ht="38.25" customHeight="1">
      <c r="A476" s="123"/>
      <c r="B476" s="123"/>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row>
    <row r="477" spans="1:26" ht="38.25" customHeight="1">
      <c r="A477" s="123"/>
      <c r="B477" s="123"/>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row>
    <row r="478" spans="1:26" ht="38.25" customHeight="1">
      <c r="A478" s="123"/>
      <c r="B478" s="123"/>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row>
    <row r="479" spans="1:26" ht="38.25" customHeight="1">
      <c r="A479" s="123"/>
      <c r="B479" s="123"/>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row>
    <row r="480" spans="1:26" ht="38.25" customHeight="1">
      <c r="A480" s="123"/>
      <c r="B480" s="123"/>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row>
    <row r="481" spans="1:26" ht="38.25" customHeight="1">
      <c r="A481" s="123"/>
      <c r="B481" s="123"/>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row>
    <row r="482" spans="1:26" ht="38.25" customHeight="1">
      <c r="A482" s="123"/>
      <c r="B482" s="123"/>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row>
    <row r="483" spans="1:26" ht="38.25" customHeight="1">
      <c r="A483" s="123"/>
      <c r="B483" s="123"/>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row>
    <row r="484" spans="1:26" ht="38.25" customHeight="1">
      <c r="A484" s="123"/>
      <c r="B484" s="123"/>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row>
    <row r="485" spans="1:26" ht="38.25" customHeight="1">
      <c r="A485" s="123"/>
      <c r="B485" s="123"/>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row>
    <row r="486" spans="1:26" ht="38.25" customHeight="1">
      <c r="A486" s="123"/>
      <c r="B486" s="123"/>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row>
    <row r="487" spans="1:26" ht="38.25" customHeight="1">
      <c r="A487" s="123"/>
      <c r="B487" s="123"/>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row>
    <row r="488" spans="1:26" ht="38.25" customHeight="1">
      <c r="A488" s="123"/>
      <c r="B488" s="123"/>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row>
    <row r="489" spans="1:26" ht="38.25" customHeight="1">
      <c r="A489" s="123"/>
      <c r="B489" s="123"/>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row>
    <row r="490" spans="1:26" ht="38.25" customHeight="1">
      <c r="A490" s="123"/>
      <c r="B490" s="123"/>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row>
    <row r="491" spans="1:26" ht="38.25" customHeight="1">
      <c r="A491" s="123"/>
      <c r="B491" s="123"/>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row>
    <row r="492" spans="1:26" ht="38.25" customHeight="1">
      <c r="A492" s="123"/>
      <c r="B492" s="123"/>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row>
    <row r="493" spans="1:26" ht="38.25" customHeight="1">
      <c r="A493" s="123"/>
      <c r="B493" s="123"/>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row>
    <row r="494" spans="1:26" ht="38.25" customHeight="1">
      <c r="A494" s="123"/>
      <c r="B494" s="123"/>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row>
    <row r="495" spans="1:26" ht="38.25" customHeight="1">
      <c r="A495" s="123"/>
      <c r="B495" s="123"/>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row>
    <row r="496" spans="1:26" ht="38.25" customHeight="1">
      <c r="A496" s="123"/>
      <c r="B496" s="123"/>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row>
    <row r="497" spans="1:26" ht="38.25" customHeight="1">
      <c r="A497" s="123"/>
      <c r="B497" s="123"/>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row>
    <row r="498" spans="1:26" ht="38.25" customHeight="1">
      <c r="A498" s="123"/>
      <c r="B498" s="123"/>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row>
    <row r="499" spans="1:26" ht="38.25" customHeight="1">
      <c r="A499" s="123"/>
      <c r="B499" s="123"/>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row>
    <row r="500" spans="1:26" ht="38.25" customHeight="1">
      <c r="A500" s="123"/>
      <c r="B500" s="123"/>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row>
    <row r="501" spans="1:26" ht="38.25" customHeight="1">
      <c r="A501" s="123"/>
      <c r="B501" s="123"/>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row>
    <row r="502" spans="1:26" ht="38.25" customHeight="1">
      <c r="A502" s="123"/>
      <c r="B502" s="123"/>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row>
    <row r="503" spans="1:26" ht="38.25" customHeight="1">
      <c r="A503" s="123"/>
      <c r="B503" s="123"/>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row>
    <row r="504" spans="1:26" ht="38.25" customHeight="1">
      <c r="A504" s="123"/>
      <c r="B504" s="123"/>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row>
    <row r="505" spans="1:26" ht="38.25" customHeight="1">
      <c r="A505" s="123"/>
      <c r="B505" s="123"/>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row>
    <row r="506" spans="1:26" ht="38.25" customHeight="1">
      <c r="A506" s="123"/>
      <c r="B506" s="123"/>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row>
    <row r="507" spans="1:26" ht="38.25" customHeight="1">
      <c r="A507" s="123"/>
      <c r="B507" s="123"/>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row>
    <row r="508" spans="1:26" ht="38.25" customHeight="1">
      <c r="A508" s="123"/>
      <c r="B508" s="123"/>
      <c r="C508" s="123"/>
      <c r="D508" s="123"/>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row>
    <row r="509" spans="1:26" ht="38.25" customHeight="1">
      <c r="A509" s="123"/>
      <c r="B509" s="123"/>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row>
    <row r="510" spans="1:26" ht="38.25" customHeight="1">
      <c r="A510" s="123"/>
      <c r="B510" s="123"/>
      <c r="C510" s="123"/>
      <c r="D510" s="123"/>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row>
    <row r="511" spans="1:26" ht="38.25" customHeight="1">
      <c r="A511" s="123"/>
      <c r="B511" s="123"/>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row>
    <row r="512" spans="1:26" ht="38.25" customHeight="1">
      <c r="A512" s="123"/>
      <c r="B512" s="123"/>
      <c r="C512" s="123"/>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row>
    <row r="513" spans="1:26" ht="38.25" customHeight="1">
      <c r="A513" s="123"/>
      <c r="B513" s="123"/>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row>
    <row r="514" spans="1:26" ht="38.25" customHeight="1">
      <c r="A514" s="123"/>
      <c r="B514" s="123"/>
      <c r="C514" s="123"/>
      <c r="D514" s="123"/>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row>
    <row r="515" spans="1:26" ht="38.25" customHeight="1">
      <c r="A515" s="123"/>
      <c r="B515" s="123"/>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row>
    <row r="516" spans="1:26" ht="38.25" customHeight="1">
      <c r="A516" s="123"/>
      <c r="B516" s="123"/>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row>
    <row r="517" spans="1:26" ht="38.25" customHeight="1">
      <c r="A517" s="123"/>
      <c r="B517" s="123"/>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row>
    <row r="518" spans="1:26" ht="38.25" customHeight="1">
      <c r="A518" s="123"/>
      <c r="B518" s="123"/>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row>
    <row r="519" spans="1:26" ht="38.25" customHeight="1">
      <c r="A519" s="123"/>
      <c r="B519" s="123"/>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row>
    <row r="520" spans="1:26" ht="38.25" customHeight="1">
      <c r="A520" s="123"/>
      <c r="B520" s="123"/>
      <c r="C520" s="123"/>
      <c r="D520" s="123"/>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row>
    <row r="521" spans="1:26" ht="38.25" customHeight="1">
      <c r="A521" s="123"/>
      <c r="B521" s="123"/>
      <c r="C521" s="123"/>
      <c r="D521" s="123"/>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row>
    <row r="522" spans="1:26" ht="38.25" customHeight="1">
      <c r="A522" s="123"/>
      <c r="B522" s="123"/>
      <c r="C522" s="123"/>
      <c r="D522" s="123"/>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row>
    <row r="523" spans="1:26" ht="38.25" customHeight="1">
      <c r="A523" s="123"/>
      <c r="B523" s="123"/>
      <c r="C523" s="123"/>
      <c r="D523" s="123"/>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row>
    <row r="524" spans="1:26" ht="38.25" customHeight="1">
      <c r="A524" s="123"/>
      <c r="B524" s="123"/>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row>
    <row r="525" spans="1:26" ht="38.25" customHeight="1">
      <c r="A525" s="123"/>
      <c r="B525" s="123"/>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row>
    <row r="526" spans="1:26" ht="38.25" customHeight="1">
      <c r="A526" s="123"/>
      <c r="B526" s="123"/>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row>
    <row r="527" spans="1:26" ht="38.25" customHeight="1">
      <c r="A527" s="123"/>
      <c r="B527" s="123"/>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row>
    <row r="528" spans="1:26" ht="38.25" customHeight="1">
      <c r="A528" s="123"/>
      <c r="B528" s="123"/>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row>
    <row r="529" spans="1:26" ht="38.25" customHeight="1">
      <c r="A529" s="123"/>
      <c r="B529" s="123"/>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row>
    <row r="530" spans="1:26" ht="38.25" customHeight="1">
      <c r="A530" s="123"/>
      <c r="B530" s="123"/>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row>
    <row r="531" spans="1:26" ht="38.25" customHeight="1">
      <c r="A531" s="123"/>
      <c r="B531" s="123"/>
      <c r="C531" s="123"/>
      <c r="D531" s="123"/>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row>
    <row r="532" spans="1:26" ht="38.25" customHeight="1">
      <c r="A532" s="123"/>
      <c r="B532" s="123"/>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row>
    <row r="533" spans="1:26" ht="38.25" customHeight="1">
      <c r="A533" s="123"/>
      <c r="B533" s="123"/>
      <c r="C533" s="123"/>
      <c r="D533" s="123"/>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row>
    <row r="534" spans="1:26" ht="38.25" customHeight="1">
      <c r="A534" s="123"/>
      <c r="B534" s="123"/>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row>
    <row r="535" spans="1:26" ht="38.25" customHeight="1">
      <c r="A535" s="123"/>
      <c r="B535" s="123"/>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row>
    <row r="536" spans="1:26" ht="38.25" customHeight="1">
      <c r="A536" s="123"/>
      <c r="B536" s="123"/>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row>
    <row r="537" spans="1:26" ht="38.25" customHeight="1">
      <c r="A537" s="123"/>
      <c r="B537" s="123"/>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row>
    <row r="538" spans="1:26" ht="38.25" customHeight="1">
      <c r="A538" s="123"/>
      <c r="B538" s="123"/>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row>
    <row r="539" spans="1:26" ht="38.25" customHeight="1">
      <c r="A539" s="123"/>
      <c r="B539" s="123"/>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row>
    <row r="540" spans="1:26" ht="38.25" customHeight="1">
      <c r="A540" s="123"/>
      <c r="B540" s="123"/>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row>
    <row r="541" spans="1:26" ht="38.25" customHeight="1">
      <c r="A541" s="123"/>
      <c r="B541" s="123"/>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row>
    <row r="542" spans="1:26" ht="38.25" customHeight="1">
      <c r="A542" s="123"/>
      <c r="B542" s="123"/>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row>
    <row r="543" spans="1:26" ht="38.25" customHeight="1">
      <c r="A543" s="123"/>
      <c r="B543" s="123"/>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row>
    <row r="544" spans="1:26" ht="38.25" customHeight="1">
      <c r="A544" s="123"/>
      <c r="B544" s="123"/>
      <c r="C544" s="123"/>
      <c r="D544" s="123"/>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row>
    <row r="545" spans="1:26" ht="38.25" customHeight="1">
      <c r="A545" s="123"/>
      <c r="B545" s="123"/>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row>
    <row r="546" spans="1:26" ht="38.25" customHeight="1">
      <c r="A546" s="123"/>
      <c r="B546" s="123"/>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row>
    <row r="547" spans="1:26" ht="38.25" customHeight="1">
      <c r="A547" s="123"/>
      <c r="B547" s="123"/>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row>
    <row r="548" spans="1:26" ht="38.25" customHeight="1">
      <c r="A548" s="123"/>
      <c r="B548" s="123"/>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row>
    <row r="549" spans="1:26" ht="38.25" customHeight="1">
      <c r="A549" s="123"/>
      <c r="B549" s="123"/>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row>
    <row r="550" spans="1:26" ht="38.25" customHeight="1">
      <c r="A550" s="123"/>
      <c r="B550" s="123"/>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row>
    <row r="551" spans="1:26" ht="38.25" customHeight="1">
      <c r="A551" s="123"/>
      <c r="B551" s="123"/>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row>
    <row r="552" spans="1:26" ht="38.25" customHeight="1">
      <c r="A552" s="123"/>
      <c r="B552" s="123"/>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row>
    <row r="553" spans="1:26" ht="38.25" customHeight="1">
      <c r="A553" s="123"/>
      <c r="B553" s="123"/>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row>
    <row r="554" spans="1:26" ht="38.25" customHeight="1">
      <c r="A554" s="123"/>
      <c r="B554" s="123"/>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row>
    <row r="555" spans="1:26" ht="38.25" customHeight="1">
      <c r="A555" s="123"/>
      <c r="B555" s="123"/>
      <c r="C555" s="123"/>
      <c r="D555" s="123"/>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row>
    <row r="556" spans="1:26" ht="38.25" customHeight="1">
      <c r="A556" s="123"/>
      <c r="B556" s="123"/>
      <c r="C556" s="123"/>
      <c r="D556" s="123"/>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row>
    <row r="557" spans="1:26" ht="38.25" customHeight="1">
      <c r="A557" s="123"/>
      <c r="B557" s="123"/>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row>
    <row r="558" spans="1:26" ht="38.25" customHeight="1">
      <c r="A558" s="123"/>
      <c r="B558" s="123"/>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row>
    <row r="559" spans="1:26" ht="38.25" customHeight="1">
      <c r="A559" s="123"/>
      <c r="B559" s="123"/>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row>
    <row r="560" spans="1:26" ht="38.25" customHeight="1">
      <c r="A560" s="123"/>
      <c r="B560" s="123"/>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row>
    <row r="561" spans="1:26" ht="38.25" customHeight="1">
      <c r="A561" s="123"/>
      <c r="B561" s="123"/>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row>
    <row r="562" spans="1:26" ht="38.25" customHeight="1">
      <c r="A562" s="123"/>
      <c r="B562" s="123"/>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row>
    <row r="563" spans="1:26" ht="38.25" customHeight="1">
      <c r="A563" s="123"/>
      <c r="B563" s="123"/>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row>
    <row r="564" spans="1:26" ht="38.25" customHeight="1">
      <c r="A564" s="123"/>
      <c r="B564" s="123"/>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row>
    <row r="565" spans="1:26" ht="38.25" customHeight="1">
      <c r="A565" s="123"/>
      <c r="B565" s="123"/>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row>
    <row r="566" spans="1:26" ht="38.25" customHeight="1">
      <c r="A566" s="123"/>
      <c r="B566" s="123"/>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row>
    <row r="567" spans="1:26" ht="38.25" customHeight="1">
      <c r="A567" s="123"/>
      <c r="B567" s="123"/>
      <c r="C567" s="123"/>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row>
    <row r="568" spans="1:26" ht="38.25" customHeight="1">
      <c r="A568" s="123"/>
      <c r="B568" s="123"/>
      <c r="C568" s="123"/>
      <c r="D568" s="123"/>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row>
    <row r="569" spans="1:26" ht="38.25" customHeight="1">
      <c r="A569" s="123"/>
      <c r="B569" s="123"/>
      <c r="C569" s="123"/>
      <c r="D569" s="123"/>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row>
    <row r="570" spans="1:26" ht="38.25" customHeight="1">
      <c r="A570" s="123"/>
      <c r="B570" s="123"/>
      <c r="C570" s="123"/>
      <c r="D570" s="123"/>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row>
    <row r="571" spans="1:26" ht="38.25" customHeight="1">
      <c r="A571" s="123"/>
      <c r="B571" s="123"/>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row>
    <row r="572" spans="1:26" ht="38.25" customHeight="1">
      <c r="A572" s="123"/>
      <c r="B572" s="123"/>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row>
    <row r="573" spans="1:26" ht="38.25" customHeight="1">
      <c r="A573" s="123"/>
      <c r="B573" s="123"/>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row>
    <row r="574" spans="1:26" ht="38.25" customHeight="1">
      <c r="A574" s="123"/>
      <c r="B574" s="123"/>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row>
    <row r="575" spans="1:26" ht="38.25" customHeight="1">
      <c r="A575" s="123"/>
      <c r="B575" s="123"/>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row>
    <row r="576" spans="1:26" ht="38.25" customHeight="1">
      <c r="A576" s="123"/>
      <c r="B576" s="123"/>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row>
    <row r="577" spans="1:26" ht="38.25" customHeight="1">
      <c r="A577" s="123"/>
      <c r="B577" s="123"/>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row>
    <row r="578" spans="1:26" ht="38.25" customHeight="1">
      <c r="A578" s="123"/>
      <c r="B578" s="123"/>
      <c r="C578" s="123"/>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row>
    <row r="579" spans="1:26" ht="38.25" customHeight="1">
      <c r="A579" s="123"/>
      <c r="B579" s="123"/>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row>
    <row r="580" spans="1:26" ht="38.25" customHeight="1">
      <c r="A580" s="123"/>
      <c r="B580" s="123"/>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row>
    <row r="581" spans="1:26" ht="38.25" customHeight="1">
      <c r="A581" s="123"/>
      <c r="B581" s="123"/>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row>
    <row r="582" spans="1:26" ht="38.25" customHeight="1">
      <c r="A582" s="123"/>
      <c r="B582" s="123"/>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row>
    <row r="583" spans="1:26" ht="38.25" customHeight="1">
      <c r="A583" s="123"/>
      <c r="B583" s="123"/>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row>
    <row r="584" spans="1:26" ht="38.25" customHeight="1">
      <c r="A584" s="123"/>
      <c r="B584" s="123"/>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row>
    <row r="585" spans="1:26" ht="38.25" customHeight="1">
      <c r="A585" s="123"/>
      <c r="B585" s="123"/>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row>
    <row r="586" spans="1:26" ht="38.25" customHeight="1">
      <c r="A586" s="123"/>
      <c r="B586" s="123"/>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row>
    <row r="587" spans="1:26" ht="38.25" customHeight="1">
      <c r="A587" s="123"/>
      <c r="B587" s="123"/>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row>
    <row r="588" spans="1:26" ht="38.25" customHeight="1">
      <c r="A588" s="123"/>
      <c r="B588" s="123"/>
      <c r="C588" s="123"/>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row>
    <row r="589" spans="1:26" ht="38.25" customHeight="1">
      <c r="A589" s="123"/>
      <c r="B589" s="123"/>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row>
    <row r="590" spans="1:26" ht="38.25" customHeight="1">
      <c r="A590" s="123"/>
      <c r="B590" s="123"/>
      <c r="C590" s="123"/>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row>
    <row r="591" spans="1:26" ht="38.25" customHeight="1">
      <c r="A591" s="123"/>
      <c r="B591" s="123"/>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row>
    <row r="592" spans="1:26" ht="38.25" customHeight="1">
      <c r="A592" s="123"/>
      <c r="B592" s="123"/>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row>
    <row r="593" spans="1:26" ht="38.25" customHeight="1">
      <c r="A593" s="123"/>
      <c r="B593" s="123"/>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row>
    <row r="594" spans="1:26" ht="38.25" customHeight="1">
      <c r="A594" s="123"/>
      <c r="B594" s="123"/>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row>
    <row r="595" spans="1:26" ht="38.25" customHeight="1">
      <c r="A595" s="123"/>
      <c r="B595" s="123"/>
      <c r="C595" s="123"/>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row>
    <row r="596" spans="1:26" ht="38.25" customHeight="1">
      <c r="A596" s="123"/>
      <c r="B596" s="123"/>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row>
    <row r="597" spans="1:26" ht="38.25" customHeight="1">
      <c r="A597" s="123"/>
      <c r="B597" s="123"/>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row>
    <row r="598" spans="1:26" ht="38.25" customHeight="1">
      <c r="A598" s="123"/>
      <c r="B598" s="123"/>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row>
    <row r="599" spans="1:26" ht="38.25" customHeight="1">
      <c r="A599" s="123"/>
      <c r="B599" s="123"/>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row>
    <row r="600" spans="1:26" ht="38.25" customHeight="1">
      <c r="A600" s="123"/>
      <c r="B600" s="123"/>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row>
    <row r="601" spans="1:26" ht="38.25" customHeight="1">
      <c r="A601" s="123"/>
      <c r="B601" s="123"/>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row>
    <row r="602" spans="1:26" ht="38.25" customHeight="1">
      <c r="A602" s="123"/>
      <c r="B602" s="123"/>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row>
    <row r="603" spans="1:26" ht="38.25" customHeight="1">
      <c r="A603" s="123"/>
      <c r="B603" s="123"/>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row>
    <row r="604" spans="1:26" ht="38.25" customHeight="1">
      <c r="A604" s="123"/>
      <c r="B604" s="123"/>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row>
    <row r="605" spans="1:26" ht="38.25" customHeight="1">
      <c r="A605" s="123"/>
      <c r="B605" s="123"/>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row>
    <row r="606" spans="1:26" ht="38.25" customHeight="1">
      <c r="A606" s="123"/>
      <c r="B606" s="12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row>
    <row r="607" spans="1:26" ht="38.25" customHeight="1">
      <c r="A607" s="123"/>
      <c r="B607" s="123"/>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row>
    <row r="608" spans="1:26" ht="38.25" customHeight="1">
      <c r="A608" s="123"/>
      <c r="B608" s="123"/>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row>
    <row r="609" spans="1:26" ht="38.25" customHeight="1">
      <c r="A609" s="123"/>
      <c r="B609" s="123"/>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row>
    <row r="610" spans="1:26" ht="38.25" customHeight="1">
      <c r="A610" s="123"/>
      <c r="B610" s="123"/>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row>
    <row r="611" spans="1:26" ht="38.25" customHeight="1">
      <c r="A611" s="123"/>
      <c r="B611" s="123"/>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row>
    <row r="612" spans="1:26" ht="38.25" customHeight="1">
      <c r="A612" s="123"/>
      <c r="B612" s="12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row>
    <row r="613" spans="1:26" ht="38.25" customHeight="1">
      <c r="A613" s="123"/>
      <c r="B613" s="123"/>
      <c r="C613" s="123"/>
      <c r="D613" s="123"/>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row>
    <row r="614" spans="1:26" ht="38.25" customHeight="1">
      <c r="A614" s="123"/>
      <c r="B614" s="123"/>
      <c r="C614" s="123"/>
      <c r="D614" s="123"/>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row>
    <row r="615" spans="1:26" ht="38.25" customHeight="1">
      <c r="A615" s="123"/>
      <c r="B615" s="123"/>
      <c r="C615" s="123"/>
      <c r="D615" s="123"/>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row>
    <row r="616" spans="1:26" ht="38.25" customHeight="1">
      <c r="A616" s="123"/>
      <c r="B616" s="123"/>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row>
    <row r="617" spans="1:26" ht="38.25" customHeight="1">
      <c r="A617" s="123"/>
      <c r="B617" s="123"/>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row>
    <row r="618" spans="1:26" ht="38.25" customHeight="1">
      <c r="A618" s="123"/>
      <c r="B618" s="123"/>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row>
    <row r="619" spans="1:26" ht="38.25" customHeight="1">
      <c r="A619" s="123"/>
      <c r="B619" s="123"/>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row>
    <row r="620" spans="1:26" ht="38.25" customHeight="1">
      <c r="A620" s="123"/>
      <c r="B620" s="123"/>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row>
    <row r="621" spans="1:26" ht="38.25" customHeight="1">
      <c r="A621" s="123"/>
      <c r="B621" s="123"/>
      <c r="C621" s="123"/>
      <c r="D621" s="123"/>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row>
    <row r="622" spans="1:26" ht="38.25" customHeight="1">
      <c r="A622" s="123"/>
      <c r="B622" s="123"/>
      <c r="C622" s="123"/>
      <c r="D622" s="123"/>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row>
    <row r="623" spans="1:26" ht="38.25" customHeight="1">
      <c r="A623" s="123"/>
      <c r="B623" s="123"/>
      <c r="C623" s="123"/>
      <c r="D623" s="123"/>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row>
    <row r="624" spans="1:26" ht="38.25" customHeight="1">
      <c r="A624" s="123"/>
      <c r="B624" s="123"/>
      <c r="C624" s="123"/>
      <c r="D624" s="123"/>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row>
    <row r="625" spans="1:26" ht="38.25" customHeight="1">
      <c r="A625" s="123"/>
      <c r="B625" s="123"/>
      <c r="C625" s="123"/>
      <c r="D625" s="123"/>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row>
    <row r="626" spans="1:26" ht="38.25" customHeight="1">
      <c r="A626" s="123"/>
      <c r="B626" s="123"/>
      <c r="C626" s="123"/>
      <c r="D626" s="123"/>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row>
    <row r="627" spans="1:26" ht="38.25" customHeight="1">
      <c r="A627" s="123"/>
      <c r="B627" s="123"/>
      <c r="C627" s="123"/>
      <c r="D627" s="123"/>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row>
    <row r="628" spans="1:26" ht="38.25" customHeight="1">
      <c r="A628" s="123"/>
      <c r="B628" s="123"/>
      <c r="C628" s="123"/>
      <c r="D628" s="123"/>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row>
    <row r="629" spans="1:26" ht="38.25" customHeight="1">
      <c r="A629" s="123"/>
      <c r="B629" s="123"/>
      <c r="C629" s="123"/>
      <c r="D629" s="123"/>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row>
    <row r="630" spans="1:26" ht="38.25" customHeight="1">
      <c r="A630" s="123"/>
      <c r="B630" s="123"/>
      <c r="C630" s="123"/>
      <c r="D630" s="123"/>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row>
    <row r="631" spans="1:26" ht="38.25" customHeight="1">
      <c r="A631" s="123"/>
      <c r="B631" s="123"/>
      <c r="C631" s="123"/>
      <c r="D631" s="123"/>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row>
    <row r="632" spans="1:26" ht="38.25" customHeight="1">
      <c r="A632" s="123"/>
      <c r="B632" s="123"/>
      <c r="C632" s="123"/>
      <c r="D632" s="123"/>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row>
    <row r="633" spans="1:26" ht="38.25" customHeight="1">
      <c r="A633" s="123"/>
      <c r="B633" s="123"/>
      <c r="C633" s="123"/>
      <c r="D633" s="123"/>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row>
    <row r="634" spans="1:26" ht="38.25" customHeight="1">
      <c r="A634" s="123"/>
      <c r="B634" s="123"/>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row>
    <row r="635" spans="1:26" ht="38.25" customHeight="1">
      <c r="A635" s="123"/>
      <c r="B635" s="123"/>
      <c r="C635" s="123"/>
      <c r="D635" s="123"/>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row>
    <row r="636" spans="1:26" ht="38.25" customHeight="1">
      <c r="A636" s="123"/>
      <c r="B636" s="123"/>
      <c r="C636" s="123"/>
      <c r="D636" s="123"/>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row>
    <row r="637" spans="1:26" ht="38.25" customHeight="1">
      <c r="A637" s="123"/>
      <c r="B637" s="123"/>
      <c r="C637" s="123"/>
      <c r="D637" s="123"/>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row>
    <row r="638" spans="1:26" ht="38.25" customHeight="1">
      <c r="A638" s="123"/>
      <c r="B638" s="123"/>
      <c r="C638" s="123"/>
      <c r="D638" s="123"/>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row>
    <row r="639" spans="1:26" ht="38.25" customHeight="1">
      <c r="A639" s="123"/>
      <c r="B639" s="123"/>
      <c r="C639" s="123"/>
      <c r="D639" s="123"/>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row>
    <row r="640" spans="1:26" ht="38.25" customHeight="1">
      <c r="A640" s="123"/>
      <c r="B640" s="123"/>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row>
    <row r="641" spans="1:26" ht="38.25" customHeight="1">
      <c r="A641" s="123"/>
      <c r="B641" s="123"/>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row>
    <row r="642" spans="1:26" ht="38.25" customHeight="1">
      <c r="A642" s="123"/>
      <c r="B642" s="123"/>
      <c r="C642" s="123"/>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row>
    <row r="643" spans="1:26" ht="38.25" customHeight="1">
      <c r="A643" s="123"/>
      <c r="B643" s="123"/>
      <c r="C643" s="123"/>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row>
    <row r="644" spans="1:26" ht="38.25" customHeight="1">
      <c r="A644" s="123"/>
      <c r="B644" s="123"/>
      <c r="C644" s="123"/>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row>
    <row r="645" spans="1:26" ht="38.25" customHeight="1">
      <c r="A645" s="123"/>
      <c r="B645" s="123"/>
      <c r="C645" s="123"/>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row>
    <row r="646" spans="1:26" ht="38.25" customHeight="1">
      <c r="A646" s="123"/>
      <c r="B646" s="123"/>
      <c r="C646" s="123"/>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row>
    <row r="647" spans="1:26" ht="38.25" customHeight="1">
      <c r="A647" s="123"/>
      <c r="B647" s="123"/>
      <c r="C647" s="123"/>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row>
    <row r="648" spans="1:26" ht="38.25" customHeight="1">
      <c r="A648" s="123"/>
      <c r="B648" s="123"/>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row>
    <row r="649" spans="1:26" ht="38.25" customHeight="1">
      <c r="A649" s="123"/>
      <c r="B649" s="123"/>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row>
    <row r="650" spans="1:26" ht="38.25" customHeight="1">
      <c r="A650" s="123"/>
      <c r="B650" s="123"/>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row>
    <row r="651" spans="1:26" ht="38.25" customHeight="1">
      <c r="A651" s="123"/>
      <c r="B651" s="123"/>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row>
    <row r="652" spans="1:26" ht="38.25" customHeight="1">
      <c r="A652" s="123"/>
      <c r="B652" s="123"/>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row>
    <row r="653" spans="1:26" ht="38.25" customHeight="1">
      <c r="A653" s="123"/>
      <c r="B653" s="123"/>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row>
    <row r="654" spans="1:26" ht="38.25" customHeight="1">
      <c r="A654" s="123"/>
      <c r="B654" s="123"/>
      <c r="C654" s="123"/>
      <c r="D654" s="123"/>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row>
    <row r="655" spans="1:26" ht="38.25" customHeight="1">
      <c r="A655" s="123"/>
      <c r="B655" s="123"/>
      <c r="C655" s="123"/>
      <c r="D655" s="123"/>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row>
    <row r="656" spans="1:26" ht="38.25" customHeight="1">
      <c r="A656" s="123"/>
      <c r="B656" s="123"/>
      <c r="C656" s="123"/>
      <c r="D656" s="123"/>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row>
    <row r="657" spans="1:26" ht="38.25" customHeight="1">
      <c r="A657" s="123"/>
      <c r="B657" s="123"/>
      <c r="C657" s="123"/>
      <c r="D657" s="123"/>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row>
    <row r="658" spans="1:26" ht="38.25" customHeight="1">
      <c r="A658" s="123"/>
      <c r="B658" s="123"/>
      <c r="C658" s="123"/>
      <c r="D658" s="123"/>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row>
    <row r="659" spans="1:26" ht="38.25" customHeight="1">
      <c r="A659" s="123"/>
      <c r="B659" s="123"/>
      <c r="C659" s="123"/>
      <c r="D659" s="123"/>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row>
    <row r="660" spans="1:26" ht="38.25" customHeight="1">
      <c r="A660" s="123"/>
      <c r="B660" s="123"/>
      <c r="C660" s="123"/>
      <c r="D660" s="123"/>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row>
    <row r="661" spans="1:26" ht="38.25" customHeight="1">
      <c r="A661" s="123"/>
      <c r="B661" s="123"/>
      <c r="C661" s="123"/>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row>
    <row r="662" spans="1:26" ht="38.25" customHeight="1">
      <c r="A662" s="123"/>
      <c r="B662" s="123"/>
      <c r="C662" s="123"/>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row>
    <row r="663" spans="1:26" ht="38.25" customHeight="1">
      <c r="A663" s="123"/>
      <c r="B663" s="123"/>
      <c r="C663" s="123"/>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row>
    <row r="664" spans="1:26" ht="38.25" customHeight="1">
      <c r="A664" s="123"/>
      <c r="B664" s="123"/>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row>
    <row r="665" spans="1:26" ht="38.25" customHeight="1">
      <c r="A665" s="123"/>
      <c r="B665" s="123"/>
      <c r="C665" s="123"/>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row>
    <row r="666" spans="1:26" ht="38.25" customHeight="1">
      <c r="A666" s="123"/>
      <c r="B666" s="123"/>
      <c r="C666" s="123"/>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row>
    <row r="667" spans="1:26" ht="38.25" customHeight="1">
      <c r="A667" s="123"/>
      <c r="B667" s="123"/>
      <c r="C667" s="123"/>
      <c r="D667" s="123"/>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row>
    <row r="668" spans="1:26" ht="38.25" customHeight="1">
      <c r="A668" s="123"/>
      <c r="B668" s="123"/>
      <c r="C668" s="123"/>
      <c r="D668" s="123"/>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row>
    <row r="669" spans="1:26" ht="38.25" customHeight="1">
      <c r="A669" s="123"/>
      <c r="B669" s="123"/>
      <c r="C669" s="123"/>
      <c r="D669" s="123"/>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row>
    <row r="670" spans="1:26" ht="38.25" customHeight="1">
      <c r="A670" s="123"/>
      <c r="B670" s="123"/>
      <c r="C670" s="123"/>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row>
    <row r="671" spans="1:26" ht="38.25" customHeight="1">
      <c r="A671" s="123"/>
      <c r="B671" s="123"/>
      <c r="C671" s="123"/>
      <c r="D671" s="123"/>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row>
    <row r="672" spans="1:26" ht="38.25" customHeight="1">
      <c r="A672" s="123"/>
      <c r="B672" s="123"/>
      <c r="C672" s="123"/>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row>
    <row r="673" spans="1:26" ht="38.25" customHeight="1">
      <c r="A673" s="123"/>
      <c r="B673" s="123"/>
      <c r="C673" s="123"/>
      <c r="D673" s="123"/>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row>
    <row r="674" spans="1:26" ht="38.25" customHeight="1">
      <c r="A674" s="123"/>
      <c r="B674" s="123"/>
      <c r="C674" s="123"/>
      <c r="D674" s="123"/>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row>
    <row r="675" spans="1:26" ht="38.25" customHeight="1">
      <c r="A675" s="123"/>
      <c r="B675" s="123"/>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row>
    <row r="676" spans="1:26" ht="38.25" customHeight="1">
      <c r="A676" s="123"/>
      <c r="B676" s="123"/>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row>
    <row r="677" spans="1:26" ht="38.25" customHeight="1">
      <c r="A677" s="123"/>
      <c r="B677" s="123"/>
      <c r="C677" s="123"/>
      <c r="D677" s="123"/>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row>
    <row r="678" spans="1:26" ht="38.25" customHeight="1">
      <c r="A678" s="123"/>
      <c r="B678" s="123"/>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row>
    <row r="679" spans="1:26" ht="38.25" customHeight="1">
      <c r="A679" s="123"/>
      <c r="B679" s="123"/>
      <c r="C679" s="123"/>
      <c r="D679" s="123"/>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row>
    <row r="680" spans="1:26" ht="38.25" customHeight="1">
      <c r="A680" s="123"/>
      <c r="B680" s="123"/>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row>
    <row r="681" spans="1:26" ht="38.25" customHeight="1">
      <c r="A681" s="123"/>
      <c r="B681" s="123"/>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row>
    <row r="682" spans="1:26" ht="38.25" customHeight="1">
      <c r="A682" s="123"/>
      <c r="B682" s="123"/>
      <c r="C682" s="123"/>
      <c r="D682" s="123"/>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row>
    <row r="683" spans="1:26" ht="38.25" customHeight="1">
      <c r="A683" s="123"/>
      <c r="B683" s="123"/>
      <c r="C683" s="123"/>
      <c r="D683" s="123"/>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row>
    <row r="684" spans="1:26" ht="38.25" customHeight="1">
      <c r="A684" s="123"/>
      <c r="B684" s="123"/>
      <c r="C684" s="123"/>
      <c r="D684" s="123"/>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row>
    <row r="685" spans="1:26" ht="38.25" customHeight="1">
      <c r="A685" s="123"/>
      <c r="B685" s="123"/>
      <c r="C685" s="123"/>
      <c r="D685" s="123"/>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row>
    <row r="686" spans="1:26" ht="38.25" customHeight="1">
      <c r="A686" s="123"/>
      <c r="B686" s="123"/>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row>
    <row r="687" spans="1:26" ht="38.25" customHeight="1">
      <c r="A687" s="123"/>
      <c r="B687" s="123"/>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row>
    <row r="688" spans="1:26" ht="38.25" customHeight="1">
      <c r="A688" s="123"/>
      <c r="B688" s="123"/>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row>
    <row r="689" spans="1:26" ht="38.25" customHeight="1">
      <c r="A689" s="123"/>
      <c r="B689" s="123"/>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row>
    <row r="690" spans="1:26" ht="38.25" customHeight="1">
      <c r="A690" s="123"/>
      <c r="B690" s="123"/>
      <c r="C690" s="123"/>
      <c r="D690" s="123"/>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row>
    <row r="691" spans="1:26" ht="38.25" customHeight="1">
      <c r="A691" s="123"/>
      <c r="B691" s="123"/>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row>
    <row r="692" spans="1:26" ht="38.25" customHeight="1">
      <c r="A692" s="123"/>
      <c r="B692" s="123"/>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row>
    <row r="693" spans="1:26" ht="38.25" customHeight="1">
      <c r="A693" s="123"/>
      <c r="B693" s="123"/>
      <c r="C693" s="123"/>
      <c r="D693" s="123"/>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row>
    <row r="694" spans="1:26" ht="38.25" customHeight="1">
      <c r="A694" s="123"/>
      <c r="B694" s="123"/>
      <c r="C694" s="123"/>
      <c r="D694" s="123"/>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row>
    <row r="695" spans="1:26" ht="38.25" customHeight="1">
      <c r="A695" s="123"/>
      <c r="B695" s="123"/>
      <c r="C695" s="123"/>
      <c r="D695" s="123"/>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row>
    <row r="696" spans="1:26" ht="38.25" customHeight="1">
      <c r="A696" s="123"/>
      <c r="B696" s="123"/>
      <c r="C696" s="123"/>
      <c r="D696" s="123"/>
      <c r="E696" s="123"/>
      <c r="F696" s="123"/>
      <c r="G696" s="123"/>
      <c r="H696" s="123"/>
      <c r="I696" s="123"/>
      <c r="J696" s="123"/>
      <c r="K696" s="123"/>
      <c r="L696" s="123"/>
      <c r="M696" s="123"/>
      <c r="N696" s="123"/>
      <c r="O696" s="123"/>
      <c r="P696" s="123"/>
      <c r="Q696" s="123"/>
      <c r="R696" s="123"/>
      <c r="S696" s="123"/>
      <c r="T696" s="123"/>
      <c r="U696" s="123"/>
      <c r="V696" s="123"/>
      <c r="W696" s="123"/>
      <c r="X696" s="123"/>
      <c r="Y696" s="123"/>
      <c r="Z696" s="123"/>
    </row>
    <row r="697" spans="1:26" ht="38.25" customHeight="1">
      <c r="A697" s="123"/>
      <c r="B697" s="123"/>
      <c r="C697" s="123"/>
      <c r="D697" s="123"/>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3"/>
    </row>
    <row r="698" spans="1:26" ht="38.25" customHeight="1">
      <c r="A698" s="123"/>
      <c r="B698" s="123"/>
      <c r="C698" s="123"/>
      <c r="D698" s="123"/>
      <c r="E698" s="123"/>
      <c r="F698" s="123"/>
      <c r="G698" s="123"/>
      <c r="H698" s="123"/>
      <c r="I698" s="123"/>
      <c r="J698" s="123"/>
      <c r="K698" s="123"/>
      <c r="L698" s="123"/>
      <c r="M698" s="123"/>
      <c r="N698" s="123"/>
      <c r="O698" s="123"/>
      <c r="P698" s="123"/>
      <c r="Q698" s="123"/>
      <c r="R698" s="123"/>
      <c r="S698" s="123"/>
      <c r="T698" s="123"/>
      <c r="U698" s="123"/>
      <c r="V698" s="123"/>
      <c r="W698" s="123"/>
      <c r="X698" s="123"/>
      <c r="Y698" s="123"/>
      <c r="Z698" s="123"/>
    </row>
    <row r="699" spans="1:26" ht="38.25" customHeight="1">
      <c r="A699" s="123"/>
      <c r="B699" s="123"/>
      <c r="C699" s="123"/>
      <c r="D699" s="123"/>
      <c r="E699" s="123"/>
      <c r="F699" s="123"/>
      <c r="G699" s="123"/>
      <c r="H699" s="123"/>
      <c r="I699" s="123"/>
      <c r="J699" s="123"/>
      <c r="K699" s="123"/>
      <c r="L699" s="123"/>
      <c r="M699" s="123"/>
      <c r="N699" s="123"/>
      <c r="O699" s="123"/>
      <c r="P699" s="123"/>
      <c r="Q699" s="123"/>
      <c r="R699" s="123"/>
      <c r="S699" s="123"/>
      <c r="T699" s="123"/>
      <c r="U699" s="123"/>
      <c r="V699" s="123"/>
      <c r="W699" s="123"/>
      <c r="X699" s="123"/>
      <c r="Y699" s="123"/>
      <c r="Z699" s="123"/>
    </row>
    <row r="700" spans="1:26" ht="38.25" customHeight="1">
      <c r="A700" s="123"/>
      <c r="B700" s="123"/>
      <c r="C700" s="123"/>
      <c r="D700" s="123"/>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row>
    <row r="701" spans="1:26" ht="38.25" customHeight="1">
      <c r="A701" s="123"/>
      <c r="B701" s="123"/>
      <c r="C701" s="123"/>
      <c r="D701" s="123"/>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row>
    <row r="702" spans="1:26" ht="38.25" customHeight="1">
      <c r="A702" s="123"/>
      <c r="B702" s="123"/>
      <c r="C702" s="123"/>
      <c r="D702" s="123"/>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row>
    <row r="703" spans="1:26" ht="38.25" customHeight="1">
      <c r="A703" s="123"/>
      <c r="B703" s="123"/>
      <c r="C703" s="123"/>
      <c r="D703" s="123"/>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row>
    <row r="704" spans="1:26" ht="38.25" customHeight="1">
      <c r="A704" s="123"/>
      <c r="B704" s="123"/>
      <c r="C704" s="123"/>
      <c r="D704" s="123"/>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row>
    <row r="705" spans="1:26" ht="38.25" customHeight="1">
      <c r="A705" s="123"/>
      <c r="B705" s="123"/>
      <c r="C705" s="123"/>
      <c r="D705" s="123"/>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row>
    <row r="706" spans="1:26" ht="38.25" customHeight="1">
      <c r="A706" s="123"/>
      <c r="B706" s="123"/>
      <c r="C706" s="123"/>
      <c r="D706" s="123"/>
      <c r="E706" s="123"/>
      <c r="F706" s="123"/>
      <c r="G706" s="123"/>
      <c r="H706" s="123"/>
      <c r="I706" s="123"/>
      <c r="J706" s="123"/>
      <c r="K706" s="123"/>
      <c r="L706" s="123"/>
      <c r="M706" s="123"/>
      <c r="N706" s="123"/>
      <c r="O706" s="123"/>
      <c r="P706" s="123"/>
      <c r="Q706" s="123"/>
      <c r="R706" s="123"/>
      <c r="S706" s="123"/>
      <c r="T706" s="123"/>
      <c r="U706" s="123"/>
      <c r="V706" s="123"/>
      <c r="W706" s="123"/>
      <c r="X706" s="123"/>
      <c r="Y706" s="123"/>
      <c r="Z706" s="123"/>
    </row>
    <row r="707" spans="1:26" ht="38.25" customHeight="1">
      <c r="A707" s="123"/>
      <c r="B707" s="123"/>
      <c r="C707" s="123"/>
      <c r="D707" s="123"/>
      <c r="E707" s="123"/>
      <c r="F707" s="123"/>
      <c r="G707" s="123"/>
      <c r="H707" s="123"/>
      <c r="I707" s="123"/>
      <c r="J707" s="123"/>
      <c r="K707" s="123"/>
      <c r="L707" s="123"/>
      <c r="M707" s="123"/>
      <c r="N707" s="123"/>
      <c r="O707" s="123"/>
      <c r="P707" s="123"/>
      <c r="Q707" s="123"/>
      <c r="R707" s="123"/>
      <c r="S707" s="123"/>
      <c r="T707" s="123"/>
      <c r="U707" s="123"/>
      <c r="V707" s="123"/>
      <c r="W707" s="123"/>
      <c r="X707" s="123"/>
      <c r="Y707" s="123"/>
      <c r="Z707" s="123"/>
    </row>
    <row r="708" spans="1:26" ht="38.25" customHeight="1">
      <c r="A708" s="123"/>
      <c r="B708" s="123"/>
      <c r="C708" s="123"/>
      <c r="D708" s="123"/>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row>
    <row r="709" spans="1:26" ht="38.25" customHeight="1">
      <c r="A709" s="123"/>
      <c r="B709" s="123"/>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row>
    <row r="710" spans="1:26" ht="38.25" customHeight="1">
      <c r="A710" s="123"/>
      <c r="B710" s="123"/>
      <c r="C710" s="123"/>
      <c r="D710" s="123"/>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row>
    <row r="711" spans="1:26" ht="38.25" customHeight="1">
      <c r="A711" s="123"/>
      <c r="B711" s="123"/>
      <c r="C711" s="123"/>
      <c r="D711" s="123"/>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row>
    <row r="712" spans="1:26" ht="38.25" customHeight="1">
      <c r="A712" s="123"/>
      <c r="B712" s="123"/>
      <c r="C712" s="123"/>
      <c r="D712" s="123"/>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row>
    <row r="713" spans="1:26" ht="38.25" customHeight="1">
      <c r="A713" s="123"/>
      <c r="B713" s="123"/>
      <c r="C713" s="123"/>
      <c r="D713" s="123"/>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row>
    <row r="714" spans="1:26" ht="38.25" customHeight="1">
      <c r="A714" s="123"/>
      <c r="B714" s="123"/>
      <c r="C714" s="123"/>
      <c r="D714" s="123"/>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row>
    <row r="715" spans="1:26" ht="38.25" customHeight="1">
      <c r="A715" s="123"/>
      <c r="B715" s="123"/>
      <c r="C715" s="123"/>
      <c r="D715" s="123"/>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row>
    <row r="716" spans="1:26" ht="38.25" customHeight="1">
      <c r="A716" s="123"/>
      <c r="B716" s="123"/>
      <c r="C716" s="123"/>
      <c r="D716" s="123"/>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row>
    <row r="717" spans="1:26" ht="38.25" customHeight="1">
      <c r="A717" s="123"/>
      <c r="B717" s="123"/>
      <c r="C717" s="123"/>
      <c r="D717" s="123"/>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row>
    <row r="718" spans="1:26" ht="38.25" customHeight="1">
      <c r="A718" s="123"/>
      <c r="B718" s="123"/>
      <c r="C718" s="123"/>
      <c r="D718" s="123"/>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row>
    <row r="719" spans="1:26" ht="38.25" customHeight="1">
      <c r="A719" s="123"/>
      <c r="B719" s="123"/>
      <c r="C719" s="123"/>
      <c r="D719" s="123"/>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row>
    <row r="720" spans="1:26" ht="38.25" customHeight="1">
      <c r="A720" s="123"/>
      <c r="B720" s="123"/>
      <c r="C720" s="123"/>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row>
    <row r="721" spans="1:26" ht="38.25" customHeight="1">
      <c r="A721" s="123"/>
      <c r="B721" s="123"/>
      <c r="C721" s="123"/>
      <c r="D721" s="123"/>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row>
    <row r="722" spans="1:26" ht="38.25" customHeight="1">
      <c r="A722" s="123"/>
      <c r="B722" s="123"/>
      <c r="C722" s="123"/>
      <c r="D722" s="123"/>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3"/>
    </row>
    <row r="723" spans="1:26" ht="38.25" customHeight="1">
      <c r="A723" s="123"/>
      <c r="B723" s="123"/>
      <c r="C723" s="123"/>
      <c r="D723" s="123"/>
      <c r="E723" s="123"/>
      <c r="F723" s="123"/>
      <c r="G723" s="123"/>
      <c r="H723" s="123"/>
      <c r="I723" s="123"/>
      <c r="J723" s="123"/>
      <c r="K723" s="123"/>
      <c r="L723" s="123"/>
      <c r="M723" s="123"/>
      <c r="N723" s="123"/>
      <c r="O723" s="123"/>
      <c r="P723" s="123"/>
      <c r="Q723" s="123"/>
      <c r="R723" s="123"/>
      <c r="S723" s="123"/>
      <c r="T723" s="123"/>
      <c r="U723" s="123"/>
      <c r="V723" s="123"/>
      <c r="W723" s="123"/>
      <c r="X723" s="123"/>
      <c r="Y723" s="123"/>
      <c r="Z723" s="123"/>
    </row>
    <row r="724" spans="1:26" ht="38.25" customHeight="1">
      <c r="A724" s="123"/>
      <c r="B724" s="123"/>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row>
    <row r="725" spans="1:26" ht="38.25" customHeight="1">
      <c r="A725" s="123"/>
      <c r="B725" s="123"/>
      <c r="C725" s="123"/>
      <c r="D725" s="123"/>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row>
    <row r="726" spans="1:26" ht="38.25" customHeight="1">
      <c r="A726" s="123"/>
      <c r="B726" s="123"/>
      <c r="C726" s="123"/>
      <c r="D726" s="123"/>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row>
    <row r="727" spans="1:26" ht="38.25" customHeight="1">
      <c r="A727" s="123"/>
      <c r="B727" s="123"/>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row>
    <row r="728" spans="1:26" ht="38.25" customHeight="1">
      <c r="A728" s="123"/>
      <c r="B728" s="123"/>
      <c r="C728" s="123"/>
      <c r="D728" s="123"/>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row>
    <row r="729" spans="1:26" ht="38.25" customHeight="1">
      <c r="A729" s="123"/>
      <c r="B729" s="123"/>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row>
    <row r="730" spans="1:26" ht="38.25" customHeight="1">
      <c r="A730" s="123"/>
      <c r="B730" s="123"/>
      <c r="C730" s="123"/>
      <c r="D730" s="123"/>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row>
    <row r="731" spans="1:26" ht="38.25" customHeight="1">
      <c r="A731" s="123"/>
      <c r="B731" s="123"/>
      <c r="C731" s="123"/>
      <c r="D731" s="123"/>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row>
    <row r="732" spans="1:26" ht="38.25" customHeight="1">
      <c r="A732" s="123"/>
      <c r="B732" s="123"/>
      <c r="C732" s="123"/>
      <c r="D732" s="123"/>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row>
    <row r="733" spans="1:26" ht="38.25" customHeight="1">
      <c r="A733" s="123"/>
      <c r="B733" s="123"/>
      <c r="C733" s="123"/>
      <c r="D733" s="123"/>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row>
    <row r="734" spans="1:26" ht="38.25" customHeight="1">
      <c r="A734" s="123"/>
      <c r="B734" s="123"/>
      <c r="C734" s="123"/>
      <c r="D734" s="123"/>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row>
    <row r="735" spans="1:26" ht="38.25" customHeight="1">
      <c r="A735" s="123"/>
      <c r="B735" s="123"/>
      <c r="C735" s="123"/>
      <c r="D735" s="123"/>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row>
    <row r="736" spans="1:26" ht="38.25" customHeight="1">
      <c r="A736" s="123"/>
      <c r="B736" s="123"/>
      <c r="C736" s="123"/>
      <c r="D736" s="123"/>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row>
    <row r="737" spans="1:26" ht="38.25" customHeight="1">
      <c r="A737" s="123"/>
      <c r="B737" s="123"/>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row>
    <row r="738" spans="1:26" ht="38.25" customHeight="1">
      <c r="A738" s="123"/>
      <c r="B738" s="123"/>
      <c r="C738" s="123"/>
      <c r="D738" s="123"/>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row>
    <row r="739" spans="1:26" ht="38.25" customHeight="1">
      <c r="A739" s="123"/>
      <c r="B739" s="123"/>
      <c r="C739" s="123"/>
      <c r="D739" s="123"/>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row>
    <row r="740" spans="1:26" ht="38.25" customHeight="1">
      <c r="A740" s="123"/>
      <c r="B740" s="123"/>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row>
    <row r="741" spans="1:26" ht="38.25" customHeight="1">
      <c r="A741" s="123"/>
      <c r="B741" s="123"/>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row>
    <row r="742" spans="1:26" ht="38.25" customHeight="1">
      <c r="A742" s="123"/>
      <c r="B742" s="123"/>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row>
    <row r="743" spans="1:26" ht="38.25" customHeight="1">
      <c r="A743" s="123"/>
      <c r="B743" s="123"/>
      <c r="C743" s="123"/>
      <c r="D743" s="123"/>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row>
    <row r="744" spans="1:26" ht="38.25" customHeight="1">
      <c r="A744" s="123"/>
      <c r="B744" s="123"/>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row>
    <row r="745" spans="1:26" ht="38.25" customHeight="1">
      <c r="A745" s="123"/>
      <c r="B745" s="123"/>
      <c r="C745" s="123"/>
      <c r="D745" s="123"/>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row>
    <row r="746" spans="1:26" ht="38.25" customHeight="1">
      <c r="A746" s="123"/>
      <c r="B746" s="123"/>
      <c r="C746" s="123"/>
      <c r="D746" s="123"/>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row>
    <row r="747" spans="1:26" ht="38.25" customHeight="1">
      <c r="A747" s="123"/>
      <c r="B747" s="123"/>
      <c r="C747" s="123"/>
      <c r="D747" s="123"/>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row>
    <row r="748" spans="1:26" ht="38.25" customHeight="1">
      <c r="A748" s="123"/>
      <c r="B748" s="123"/>
      <c r="C748" s="123"/>
      <c r="D748" s="123"/>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row>
    <row r="749" spans="1:26" ht="38.25" customHeight="1">
      <c r="A749" s="123"/>
      <c r="B749" s="123"/>
      <c r="C749" s="123"/>
      <c r="D749" s="123"/>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row>
    <row r="750" spans="1:26" ht="38.25" customHeight="1">
      <c r="A750" s="123"/>
      <c r="B750" s="123"/>
      <c r="C750" s="123"/>
      <c r="D750" s="123"/>
      <c r="E750" s="123"/>
      <c r="F750" s="123"/>
      <c r="G750" s="123"/>
      <c r="H750" s="123"/>
      <c r="I750" s="123"/>
      <c r="J750" s="123"/>
      <c r="K750" s="123"/>
      <c r="L750" s="123"/>
      <c r="M750" s="123"/>
      <c r="N750" s="123"/>
      <c r="O750" s="123"/>
      <c r="P750" s="123"/>
      <c r="Q750" s="123"/>
      <c r="R750" s="123"/>
      <c r="S750" s="123"/>
      <c r="T750" s="123"/>
      <c r="U750" s="123"/>
      <c r="V750" s="123"/>
      <c r="W750" s="123"/>
      <c r="X750" s="123"/>
      <c r="Y750" s="123"/>
      <c r="Z750" s="123"/>
    </row>
    <row r="751" spans="1:26" ht="38.25" customHeight="1">
      <c r="A751" s="123"/>
      <c r="B751" s="123"/>
      <c r="C751" s="123"/>
      <c r="D751" s="123"/>
      <c r="E751" s="123"/>
      <c r="F751" s="123"/>
      <c r="G751" s="123"/>
      <c r="H751" s="123"/>
      <c r="I751" s="123"/>
      <c r="J751" s="123"/>
      <c r="K751" s="123"/>
      <c r="L751" s="123"/>
      <c r="M751" s="123"/>
      <c r="N751" s="123"/>
      <c r="O751" s="123"/>
      <c r="P751" s="123"/>
      <c r="Q751" s="123"/>
      <c r="R751" s="123"/>
      <c r="S751" s="123"/>
      <c r="T751" s="123"/>
      <c r="U751" s="123"/>
      <c r="V751" s="123"/>
      <c r="W751" s="123"/>
      <c r="X751" s="123"/>
      <c r="Y751" s="123"/>
      <c r="Z751" s="123"/>
    </row>
    <row r="752" spans="1:26" ht="38.25" customHeight="1">
      <c r="A752" s="123"/>
      <c r="B752" s="123"/>
      <c r="C752" s="123"/>
      <c r="D752" s="123"/>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3"/>
    </row>
    <row r="753" spans="1:26" ht="38.25" customHeight="1">
      <c r="A753" s="123"/>
      <c r="B753" s="123"/>
      <c r="C753" s="123"/>
      <c r="D753" s="123"/>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3"/>
    </row>
    <row r="754" spans="1:26" ht="38.25" customHeight="1">
      <c r="A754" s="123"/>
      <c r="B754" s="123"/>
      <c r="C754" s="123"/>
      <c r="D754" s="123"/>
      <c r="E754" s="123"/>
      <c r="F754" s="123"/>
      <c r="G754" s="123"/>
      <c r="H754" s="123"/>
      <c r="I754" s="123"/>
      <c r="J754" s="123"/>
      <c r="K754" s="123"/>
      <c r="L754" s="123"/>
      <c r="M754" s="123"/>
      <c r="N754" s="123"/>
      <c r="O754" s="123"/>
      <c r="P754" s="123"/>
      <c r="Q754" s="123"/>
      <c r="R754" s="123"/>
      <c r="S754" s="123"/>
      <c r="T754" s="123"/>
      <c r="U754" s="123"/>
      <c r="V754" s="123"/>
      <c r="W754" s="123"/>
      <c r="X754" s="123"/>
      <c r="Y754" s="123"/>
      <c r="Z754" s="123"/>
    </row>
    <row r="755" spans="1:26" ht="38.25" customHeight="1">
      <c r="A755" s="123"/>
      <c r="B755" s="123"/>
      <c r="C755" s="123"/>
      <c r="D755" s="123"/>
      <c r="E755" s="123"/>
      <c r="F755" s="123"/>
      <c r="G755" s="123"/>
      <c r="H755" s="123"/>
      <c r="I755" s="123"/>
      <c r="J755" s="123"/>
      <c r="K755" s="123"/>
      <c r="L755" s="123"/>
      <c r="M755" s="123"/>
      <c r="N755" s="123"/>
      <c r="O755" s="123"/>
      <c r="P755" s="123"/>
      <c r="Q755" s="123"/>
      <c r="R755" s="123"/>
      <c r="S755" s="123"/>
      <c r="T755" s="123"/>
      <c r="U755" s="123"/>
      <c r="V755" s="123"/>
      <c r="W755" s="123"/>
      <c r="X755" s="123"/>
      <c r="Y755" s="123"/>
      <c r="Z755" s="123"/>
    </row>
    <row r="756" spans="1:26" ht="38.25" customHeight="1">
      <c r="A756" s="123"/>
      <c r="B756" s="123"/>
      <c r="C756" s="123"/>
      <c r="D756" s="123"/>
      <c r="E756" s="123"/>
      <c r="F756" s="123"/>
      <c r="G756" s="123"/>
      <c r="H756" s="123"/>
      <c r="I756" s="123"/>
      <c r="J756" s="123"/>
      <c r="K756" s="123"/>
      <c r="L756" s="123"/>
      <c r="M756" s="123"/>
      <c r="N756" s="123"/>
      <c r="O756" s="123"/>
      <c r="P756" s="123"/>
      <c r="Q756" s="123"/>
      <c r="R756" s="123"/>
      <c r="S756" s="123"/>
      <c r="T756" s="123"/>
      <c r="U756" s="123"/>
      <c r="V756" s="123"/>
      <c r="W756" s="123"/>
      <c r="X756" s="123"/>
      <c r="Y756" s="123"/>
      <c r="Z756" s="123"/>
    </row>
    <row r="757" spans="1:26" ht="38.25" customHeight="1">
      <c r="A757" s="123"/>
      <c r="B757" s="123"/>
      <c r="C757" s="123"/>
      <c r="D757" s="123"/>
      <c r="E757" s="123"/>
      <c r="F757" s="123"/>
      <c r="G757" s="123"/>
      <c r="H757" s="123"/>
      <c r="I757" s="123"/>
      <c r="J757" s="123"/>
      <c r="K757" s="123"/>
      <c r="L757" s="123"/>
      <c r="M757" s="123"/>
      <c r="N757" s="123"/>
      <c r="O757" s="123"/>
      <c r="P757" s="123"/>
      <c r="Q757" s="123"/>
      <c r="R757" s="123"/>
      <c r="S757" s="123"/>
      <c r="T757" s="123"/>
      <c r="U757" s="123"/>
      <c r="V757" s="123"/>
      <c r="W757" s="123"/>
      <c r="X757" s="123"/>
      <c r="Y757" s="123"/>
      <c r="Z757" s="123"/>
    </row>
    <row r="758" spans="1:26" ht="38.25" customHeight="1">
      <c r="A758" s="123"/>
      <c r="B758" s="123"/>
      <c r="C758" s="123"/>
      <c r="D758" s="123"/>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3"/>
    </row>
    <row r="759" spans="1:26" ht="38.25" customHeight="1">
      <c r="A759" s="123"/>
      <c r="B759" s="123"/>
      <c r="C759" s="123"/>
      <c r="D759" s="123"/>
      <c r="E759" s="123"/>
      <c r="F759" s="123"/>
      <c r="G759" s="123"/>
      <c r="H759" s="123"/>
      <c r="I759" s="123"/>
      <c r="J759" s="123"/>
      <c r="K759" s="123"/>
      <c r="L759" s="123"/>
      <c r="M759" s="123"/>
      <c r="N759" s="123"/>
      <c r="O759" s="123"/>
      <c r="P759" s="123"/>
      <c r="Q759" s="123"/>
      <c r="R759" s="123"/>
      <c r="S759" s="123"/>
      <c r="T759" s="123"/>
      <c r="U759" s="123"/>
      <c r="V759" s="123"/>
      <c r="W759" s="123"/>
      <c r="X759" s="123"/>
      <c r="Y759" s="123"/>
      <c r="Z759" s="123"/>
    </row>
    <row r="760" spans="1:26" ht="38.25" customHeight="1">
      <c r="A760" s="123"/>
      <c r="B760" s="123"/>
      <c r="C760" s="123"/>
      <c r="D760" s="123"/>
      <c r="E760" s="123"/>
      <c r="F760" s="123"/>
      <c r="G760" s="123"/>
      <c r="H760" s="123"/>
      <c r="I760" s="123"/>
      <c r="J760" s="123"/>
      <c r="K760" s="123"/>
      <c r="L760" s="123"/>
      <c r="M760" s="123"/>
      <c r="N760" s="123"/>
      <c r="O760" s="123"/>
      <c r="P760" s="123"/>
      <c r="Q760" s="123"/>
      <c r="R760" s="123"/>
      <c r="S760" s="123"/>
      <c r="T760" s="123"/>
      <c r="U760" s="123"/>
      <c r="V760" s="123"/>
      <c r="W760" s="123"/>
      <c r="X760" s="123"/>
      <c r="Y760" s="123"/>
      <c r="Z760" s="123"/>
    </row>
    <row r="761" spans="1:26" ht="38.25" customHeight="1">
      <c r="A761" s="123"/>
      <c r="B761" s="123"/>
      <c r="C761" s="123"/>
      <c r="D761" s="123"/>
      <c r="E761" s="123"/>
      <c r="F761" s="123"/>
      <c r="G761" s="123"/>
      <c r="H761" s="123"/>
      <c r="I761" s="123"/>
      <c r="J761" s="123"/>
      <c r="K761" s="123"/>
      <c r="L761" s="123"/>
      <c r="M761" s="123"/>
      <c r="N761" s="123"/>
      <c r="O761" s="123"/>
      <c r="P761" s="123"/>
      <c r="Q761" s="123"/>
      <c r="R761" s="123"/>
      <c r="S761" s="123"/>
      <c r="T761" s="123"/>
      <c r="U761" s="123"/>
      <c r="V761" s="123"/>
      <c r="W761" s="123"/>
      <c r="X761" s="123"/>
      <c r="Y761" s="123"/>
      <c r="Z761" s="123"/>
    </row>
    <row r="762" spans="1:26" ht="38.25" customHeight="1">
      <c r="A762" s="123"/>
      <c r="B762" s="123"/>
      <c r="C762" s="123"/>
      <c r="D762" s="123"/>
      <c r="E762" s="123"/>
      <c r="F762" s="123"/>
      <c r="G762" s="123"/>
      <c r="H762" s="123"/>
      <c r="I762" s="123"/>
      <c r="J762" s="123"/>
      <c r="K762" s="123"/>
      <c r="L762" s="123"/>
      <c r="M762" s="123"/>
      <c r="N762" s="123"/>
      <c r="O762" s="123"/>
      <c r="P762" s="123"/>
      <c r="Q762" s="123"/>
      <c r="R762" s="123"/>
      <c r="S762" s="123"/>
      <c r="T762" s="123"/>
      <c r="U762" s="123"/>
      <c r="V762" s="123"/>
      <c r="W762" s="123"/>
      <c r="X762" s="123"/>
      <c r="Y762" s="123"/>
      <c r="Z762" s="123"/>
    </row>
    <row r="763" spans="1:26" ht="38.25" customHeight="1">
      <c r="A763" s="123"/>
      <c r="B763" s="123"/>
      <c r="C763" s="123"/>
      <c r="D763" s="123"/>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3"/>
    </row>
    <row r="764" spans="1:26" ht="38.25" customHeight="1">
      <c r="A764" s="123"/>
      <c r="B764" s="123"/>
      <c r="C764" s="123"/>
      <c r="D764" s="123"/>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row>
    <row r="765" spans="1:26" ht="38.25" customHeight="1">
      <c r="A765" s="123"/>
      <c r="B765" s="123"/>
      <c r="C765" s="123"/>
      <c r="D765" s="123"/>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row>
    <row r="766" spans="1:26" ht="38.25" customHeight="1">
      <c r="A766" s="123"/>
      <c r="B766" s="123"/>
      <c r="C766" s="123"/>
      <c r="D766" s="123"/>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row>
    <row r="767" spans="1:26" ht="38.25" customHeight="1">
      <c r="A767" s="123"/>
      <c r="B767" s="123"/>
      <c r="C767" s="123"/>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row>
    <row r="768" spans="1:26" ht="38.25" customHeight="1">
      <c r="A768" s="123"/>
      <c r="B768" s="123"/>
      <c r="C768" s="123"/>
      <c r="D768" s="123"/>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row>
    <row r="769" spans="1:26" ht="38.25" customHeight="1">
      <c r="A769" s="123"/>
      <c r="B769" s="123"/>
      <c r="C769" s="123"/>
      <c r="D769" s="123"/>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row>
    <row r="770" spans="1:26" ht="38.25" customHeight="1">
      <c r="A770" s="123"/>
      <c r="B770" s="123"/>
      <c r="C770" s="123"/>
      <c r="D770" s="123"/>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row>
    <row r="771" spans="1:26" ht="38.25" customHeight="1">
      <c r="A771" s="123"/>
      <c r="B771" s="123"/>
      <c r="C771" s="123"/>
      <c r="D771" s="123"/>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row>
    <row r="772" spans="1:26" ht="38.25" customHeight="1">
      <c r="A772" s="123"/>
      <c r="B772" s="123"/>
      <c r="C772" s="123"/>
      <c r="D772" s="123"/>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row>
    <row r="773" spans="1:26" ht="38.25" customHeight="1">
      <c r="A773" s="123"/>
      <c r="B773" s="123"/>
      <c r="C773" s="123"/>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row>
    <row r="774" spans="1:26" ht="38.25" customHeight="1">
      <c r="A774" s="123"/>
      <c r="B774" s="123"/>
      <c r="C774" s="123"/>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row>
    <row r="775" spans="1:26" ht="38.25" customHeight="1">
      <c r="A775" s="123"/>
      <c r="B775" s="123"/>
      <c r="C775" s="123"/>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row>
    <row r="776" spans="1:26" ht="38.25" customHeight="1">
      <c r="A776" s="123"/>
      <c r="B776" s="123"/>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row>
    <row r="777" spans="1:26" ht="38.25" customHeight="1">
      <c r="A777" s="123"/>
      <c r="B777" s="123"/>
      <c r="C777" s="123"/>
      <c r="D777" s="123"/>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row>
    <row r="778" spans="1:26" ht="38.25" customHeight="1">
      <c r="A778" s="123"/>
      <c r="B778" s="123"/>
      <c r="C778" s="123"/>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row>
    <row r="779" spans="1:26" ht="38.25" customHeight="1">
      <c r="A779" s="123"/>
      <c r="B779" s="123"/>
      <c r="C779" s="123"/>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row>
    <row r="780" spans="1:26" ht="38.25" customHeight="1">
      <c r="A780" s="123"/>
      <c r="B780" s="123"/>
      <c r="C780" s="123"/>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row>
    <row r="781" spans="1:26" ht="38.25" customHeight="1">
      <c r="A781" s="123"/>
      <c r="B781" s="123"/>
      <c r="C781" s="123"/>
      <c r="D781" s="123"/>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row>
    <row r="782" spans="1:26" ht="38.25" customHeight="1">
      <c r="A782" s="123"/>
      <c r="B782" s="123"/>
      <c r="C782" s="123"/>
      <c r="D782" s="123"/>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row>
    <row r="783" spans="1:26" ht="38.25" customHeight="1">
      <c r="A783" s="123"/>
      <c r="B783" s="123"/>
      <c r="C783" s="123"/>
      <c r="D783" s="123"/>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row>
    <row r="784" spans="1:26" ht="38.25" customHeight="1">
      <c r="A784" s="123"/>
      <c r="B784" s="123"/>
      <c r="C784" s="123"/>
      <c r="D784" s="123"/>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row>
    <row r="785" spans="1:26" ht="38.25" customHeight="1">
      <c r="A785" s="123"/>
      <c r="B785" s="123"/>
      <c r="C785" s="123"/>
      <c r="D785" s="123"/>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row>
    <row r="786" spans="1:26" ht="38.25" customHeight="1">
      <c r="A786" s="123"/>
      <c r="B786" s="123"/>
      <c r="C786" s="123"/>
      <c r="D786" s="123"/>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row>
    <row r="787" spans="1:26" ht="38.25" customHeight="1">
      <c r="A787" s="123"/>
      <c r="B787" s="123"/>
      <c r="C787" s="123"/>
      <c r="D787" s="123"/>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row>
    <row r="788" spans="1:26" ht="38.25" customHeight="1">
      <c r="A788" s="123"/>
      <c r="B788" s="123"/>
      <c r="C788" s="123"/>
      <c r="D788" s="123"/>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row>
    <row r="789" spans="1:26" ht="38.25" customHeight="1">
      <c r="A789" s="123"/>
      <c r="B789" s="123"/>
      <c r="C789" s="123"/>
      <c r="D789" s="123"/>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row>
    <row r="790" spans="1:26" ht="38.25" customHeight="1">
      <c r="A790" s="123"/>
      <c r="B790" s="123"/>
      <c r="C790" s="123"/>
      <c r="D790" s="123"/>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row>
    <row r="791" spans="1:26" ht="38.25" customHeight="1">
      <c r="A791" s="123"/>
      <c r="B791" s="123"/>
      <c r="C791" s="123"/>
      <c r="D791" s="123"/>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row>
    <row r="792" spans="1:26" ht="38.25" customHeight="1">
      <c r="A792" s="123"/>
      <c r="B792" s="123"/>
      <c r="C792" s="123"/>
      <c r="D792" s="123"/>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row>
    <row r="793" spans="1:26" ht="38.25" customHeight="1">
      <c r="A793" s="123"/>
      <c r="B793" s="123"/>
      <c r="C793" s="123"/>
      <c r="D793" s="123"/>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row>
    <row r="794" spans="1:26" ht="38.25" customHeight="1">
      <c r="A794" s="123"/>
      <c r="B794" s="123"/>
      <c r="C794" s="123"/>
      <c r="D794" s="123"/>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row>
    <row r="795" spans="1:26" ht="38.25" customHeight="1">
      <c r="A795" s="123"/>
      <c r="B795" s="123"/>
      <c r="C795" s="123"/>
      <c r="D795" s="123"/>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row>
    <row r="796" spans="1:26" ht="38.25" customHeight="1">
      <c r="A796" s="123"/>
      <c r="B796" s="123"/>
      <c r="C796" s="123"/>
      <c r="D796" s="123"/>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row>
    <row r="797" spans="1:26" ht="38.25" customHeight="1">
      <c r="A797" s="123"/>
      <c r="B797" s="123"/>
      <c r="C797" s="123"/>
      <c r="D797" s="123"/>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row>
    <row r="798" spans="1:26" ht="38.25" customHeight="1">
      <c r="A798" s="123"/>
      <c r="B798" s="123"/>
      <c r="C798" s="123"/>
      <c r="D798" s="123"/>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row>
    <row r="799" spans="1:26" ht="38.25" customHeight="1">
      <c r="A799" s="123"/>
      <c r="B799" s="123"/>
      <c r="C799" s="123"/>
      <c r="D799" s="123"/>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row>
    <row r="800" spans="1:26" ht="38.25" customHeight="1">
      <c r="A800" s="123"/>
      <c r="B800" s="123"/>
      <c r="C800" s="123"/>
      <c r="D800" s="123"/>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row>
    <row r="801" spans="1:26" ht="38.25" customHeight="1">
      <c r="A801" s="123"/>
      <c r="B801" s="123"/>
      <c r="C801" s="123"/>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row>
    <row r="802" spans="1:26" ht="38.25" customHeight="1">
      <c r="A802" s="123"/>
      <c r="B802" s="123"/>
      <c r="C802" s="123"/>
      <c r="D802" s="123"/>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row>
    <row r="803" spans="1:26" ht="38.25" customHeight="1">
      <c r="A803" s="123"/>
      <c r="B803" s="123"/>
      <c r="C803" s="123"/>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row>
    <row r="804" spans="1:26" ht="38.25" customHeight="1">
      <c r="A804" s="123"/>
      <c r="B804" s="123"/>
      <c r="C804" s="123"/>
      <c r="D804" s="123"/>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row>
    <row r="805" spans="1:26" ht="38.25" customHeight="1">
      <c r="A805" s="123"/>
      <c r="B805" s="123"/>
      <c r="C805" s="123"/>
      <c r="D805" s="123"/>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row>
    <row r="806" spans="1:26" ht="38.25" customHeight="1">
      <c r="A806" s="123"/>
      <c r="B806" s="123"/>
      <c r="C806" s="123"/>
      <c r="D806" s="123"/>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row>
    <row r="807" spans="1:26" ht="38.25" customHeight="1">
      <c r="A807" s="123"/>
      <c r="B807" s="123"/>
      <c r="C807" s="123"/>
      <c r="D807" s="123"/>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row>
    <row r="808" spans="1:26" ht="38.25" customHeight="1">
      <c r="A808" s="123"/>
      <c r="B808" s="123"/>
      <c r="C808" s="123"/>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row>
    <row r="809" spans="1:26" ht="38.25" customHeight="1">
      <c r="A809" s="123"/>
      <c r="B809" s="123"/>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row>
    <row r="810" spans="1:26" ht="38.25" customHeight="1">
      <c r="A810" s="123"/>
      <c r="B810" s="123"/>
      <c r="C810" s="123"/>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row>
    <row r="811" spans="1:26" ht="38.25" customHeight="1">
      <c r="A811" s="123"/>
      <c r="B811" s="123"/>
      <c r="C811" s="123"/>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row>
    <row r="812" spans="1:26" ht="38.25" customHeight="1">
      <c r="A812" s="123"/>
      <c r="B812" s="123"/>
      <c r="C812" s="123"/>
      <c r="D812" s="123"/>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row>
    <row r="813" spans="1:26" ht="38.25" customHeight="1">
      <c r="A813" s="123"/>
      <c r="B813" s="123"/>
      <c r="C813" s="123"/>
      <c r="D813" s="123"/>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row>
    <row r="814" spans="1:26" ht="38.25" customHeight="1">
      <c r="A814" s="123"/>
      <c r="B814" s="123"/>
      <c r="C814" s="123"/>
      <c r="D814" s="123"/>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row>
    <row r="815" spans="1:26" ht="38.25" customHeight="1">
      <c r="A815" s="123"/>
      <c r="B815" s="123"/>
      <c r="C815" s="123"/>
      <c r="D815" s="123"/>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row>
    <row r="816" spans="1:26" ht="38.25" customHeight="1">
      <c r="A816" s="123"/>
      <c r="B816" s="123"/>
      <c r="C816" s="123"/>
      <c r="D816" s="123"/>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row>
    <row r="817" spans="1:26" ht="38.25" customHeight="1">
      <c r="A817" s="123"/>
      <c r="B817" s="123"/>
      <c r="C817" s="123"/>
      <c r="D817" s="123"/>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row>
    <row r="818" spans="1:26" ht="38.25" customHeight="1">
      <c r="A818" s="123"/>
      <c r="B818" s="123"/>
      <c r="C818" s="123"/>
      <c r="D818" s="123"/>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row>
    <row r="819" spans="1:26" ht="38.25" customHeight="1">
      <c r="A819" s="123"/>
      <c r="B819" s="123"/>
      <c r="C819" s="123"/>
      <c r="D819" s="123"/>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row>
    <row r="820" spans="1:26" ht="38.25" customHeight="1">
      <c r="A820" s="123"/>
      <c r="B820" s="123"/>
      <c r="C820" s="123"/>
      <c r="D820" s="123"/>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row>
    <row r="821" spans="1:26" ht="38.25" customHeight="1">
      <c r="A821" s="123"/>
      <c r="B821" s="123"/>
      <c r="C821" s="123"/>
      <c r="D821" s="123"/>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row>
    <row r="822" spans="1:26" ht="38.25" customHeight="1">
      <c r="A822" s="123"/>
      <c r="B822" s="123"/>
      <c r="C822" s="123"/>
      <c r="D822" s="123"/>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row>
    <row r="823" spans="1:26" ht="38.25" customHeight="1">
      <c r="A823" s="123"/>
      <c r="B823" s="123"/>
      <c r="C823" s="123"/>
      <c r="D823" s="123"/>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row>
    <row r="824" spans="1:26" ht="38.25" customHeight="1">
      <c r="A824" s="123"/>
      <c r="B824" s="123"/>
      <c r="C824" s="123"/>
      <c r="D824" s="123"/>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row>
    <row r="825" spans="1:26" ht="38.25" customHeight="1">
      <c r="A825" s="123"/>
      <c r="B825" s="123"/>
      <c r="C825" s="123"/>
      <c r="D825" s="123"/>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row>
    <row r="826" spans="1:26" ht="38.25" customHeight="1">
      <c r="A826" s="123"/>
      <c r="B826" s="123"/>
      <c r="C826" s="123"/>
      <c r="D826" s="123"/>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row>
    <row r="827" spans="1:26" ht="38.25" customHeight="1">
      <c r="A827" s="123"/>
      <c r="B827" s="123"/>
      <c r="C827" s="123"/>
      <c r="D827" s="123"/>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row>
    <row r="828" spans="1:26" ht="38.25" customHeight="1">
      <c r="A828" s="123"/>
      <c r="B828" s="123"/>
      <c r="C828" s="123"/>
      <c r="D828" s="123"/>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row>
    <row r="829" spans="1:26" ht="38.25" customHeight="1">
      <c r="A829" s="123"/>
      <c r="B829" s="123"/>
      <c r="C829" s="123"/>
      <c r="D829" s="123"/>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row>
    <row r="830" spans="1:26" ht="38.25" customHeight="1">
      <c r="A830" s="123"/>
      <c r="B830" s="123"/>
      <c r="C830" s="123"/>
      <c r="D830" s="123"/>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row>
    <row r="831" spans="1:26" ht="38.25" customHeight="1">
      <c r="A831" s="123"/>
      <c r="B831" s="123"/>
      <c r="C831" s="123"/>
      <c r="D831" s="123"/>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row>
    <row r="832" spans="1:26" ht="38.25" customHeight="1">
      <c r="A832" s="123"/>
      <c r="B832" s="123"/>
      <c r="C832" s="123"/>
      <c r="D832" s="123"/>
      <c r="E832" s="123"/>
      <c r="F832" s="123"/>
      <c r="G832" s="123"/>
      <c r="H832" s="123"/>
      <c r="I832" s="123"/>
      <c r="J832" s="123"/>
      <c r="K832" s="123"/>
      <c r="L832" s="123"/>
      <c r="M832" s="123"/>
      <c r="N832" s="123"/>
      <c r="O832" s="123"/>
      <c r="P832" s="123"/>
      <c r="Q832" s="123"/>
      <c r="R832" s="123"/>
      <c r="S832" s="123"/>
      <c r="T832" s="123"/>
      <c r="U832" s="123"/>
      <c r="V832" s="123"/>
      <c r="W832" s="123"/>
      <c r="X832" s="123"/>
      <c r="Y832" s="123"/>
      <c r="Z832" s="123"/>
    </row>
    <row r="833" spans="1:26" ht="38.25" customHeight="1">
      <c r="A833" s="123"/>
      <c r="B833" s="123"/>
      <c r="C833" s="123"/>
      <c r="D833" s="123"/>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row>
    <row r="834" spans="1:26" ht="38.25" customHeight="1">
      <c r="A834" s="123"/>
      <c r="B834" s="123"/>
      <c r="C834" s="123"/>
      <c r="D834" s="123"/>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row>
    <row r="835" spans="1:26" ht="38.25" customHeight="1">
      <c r="A835" s="123"/>
      <c r="B835" s="123"/>
      <c r="C835" s="123"/>
      <c r="D835" s="123"/>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row>
    <row r="836" spans="1:26" ht="38.25" customHeight="1">
      <c r="A836" s="123"/>
      <c r="B836" s="123"/>
      <c r="C836" s="123"/>
      <c r="D836" s="123"/>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row>
    <row r="837" spans="1:26" ht="38.25" customHeight="1">
      <c r="A837" s="123"/>
      <c r="B837" s="123"/>
      <c r="C837" s="123"/>
      <c r="D837" s="123"/>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row>
    <row r="838" spans="1:26" ht="38.25" customHeight="1">
      <c r="A838" s="123"/>
      <c r="B838" s="123"/>
      <c r="C838" s="123"/>
      <c r="D838" s="123"/>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row>
    <row r="839" spans="1:26" ht="38.25" customHeight="1">
      <c r="A839" s="123"/>
      <c r="B839" s="123"/>
      <c r="C839" s="123"/>
      <c r="D839" s="123"/>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row>
    <row r="840" spans="1:26" ht="38.25" customHeight="1">
      <c r="A840" s="123"/>
      <c r="B840" s="123"/>
      <c r="C840" s="123"/>
      <c r="D840" s="123"/>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row>
    <row r="841" spans="1:26" ht="38.25" customHeight="1">
      <c r="A841" s="123"/>
      <c r="B841" s="123"/>
      <c r="C841" s="123"/>
      <c r="D841" s="123"/>
      <c r="E841" s="123"/>
      <c r="F841" s="123"/>
      <c r="G841" s="123"/>
      <c r="H841" s="123"/>
      <c r="I841" s="123"/>
      <c r="J841" s="123"/>
      <c r="K841" s="123"/>
      <c r="L841" s="123"/>
      <c r="M841" s="123"/>
      <c r="N841" s="123"/>
      <c r="O841" s="123"/>
      <c r="P841" s="123"/>
      <c r="Q841" s="123"/>
      <c r="R841" s="123"/>
      <c r="S841" s="123"/>
      <c r="T841" s="123"/>
      <c r="U841" s="123"/>
      <c r="V841" s="123"/>
      <c r="W841" s="123"/>
      <c r="X841" s="123"/>
      <c r="Y841" s="123"/>
      <c r="Z841" s="123"/>
    </row>
    <row r="842" spans="1:26" ht="38.25" customHeight="1">
      <c r="A842" s="123"/>
      <c r="B842" s="123"/>
      <c r="C842" s="123"/>
      <c r="D842" s="123"/>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3"/>
    </row>
    <row r="843" spans="1:26" ht="38.25" customHeight="1">
      <c r="A843" s="123"/>
      <c r="B843" s="123"/>
      <c r="C843" s="123"/>
      <c r="D843" s="123"/>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row>
    <row r="844" spans="1:26" ht="38.25" customHeight="1">
      <c r="A844" s="123"/>
      <c r="B844" s="123"/>
      <c r="C844" s="123"/>
      <c r="D844" s="123"/>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row>
    <row r="845" spans="1:26" ht="38.25" customHeight="1">
      <c r="A845" s="123"/>
      <c r="B845" s="123"/>
      <c r="C845" s="123"/>
      <c r="D845" s="123"/>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row>
    <row r="846" spans="1:26" ht="38.25" customHeight="1">
      <c r="A846" s="123"/>
      <c r="B846" s="123"/>
      <c r="C846" s="123"/>
      <c r="D846" s="123"/>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row>
    <row r="847" spans="1:26" ht="38.25" customHeight="1">
      <c r="A847" s="123"/>
      <c r="B847" s="123"/>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row>
    <row r="848" spans="1:26" ht="38.25" customHeight="1">
      <c r="A848" s="123"/>
      <c r="B848" s="123"/>
      <c r="C848" s="123"/>
      <c r="D848" s="123"/>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row>
    <row r="849" spans="1:26" ht="38.25" customHeight="1">
      <c r="A849" s="123"/>
      <c r="B849" s="123"/>
      <c r="C849" s="123"/>
      <c r="D849" s="123"/>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row>
    <row r="850" spans="1:26" ht="38.25" customHeight="1">
      <c r="A850" s="123"/>
      <c r="B850" s="123"/>
      <c r="C850" s="123"/>
      <c r="D850" s="123"/>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row>
    <row r="851" spans="1:26" ht="38.25" customHeight="1">
      <c r="A851" s="123"/>
      <c r="B851" s="123"/>
      <c r="C851" s="123"/>
      <c r="D851" s="123"/>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row>
    <row r="852" spans="1:26" ht="38.25" customHeight="1">
      <c r="A852" s="123"/>
      <c r="B852" s="123"/>
      <c r="C852" s="123"/>
      <c r="D852" s="123"/>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row>
    <row r="853" spans="1:26" ht="38.25" customHeight="1">
      <c r="A853" s="123"/>
      <c r="B853" s="123"/>
      <c r="C853" s="123"/>
      <c r="D853" s="123"/>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row>
    <row r="854" spans="1:26" ht="38.25" customHeight="1">
      <c r="A854" s="123"/>
      <c r="B854" s="123"/>
      <c r="C854" s="123"/>
      <c r="D854" s="123"/>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row>
    <row r="855" spans="1:26" ht="38.25" customHeight="1">
      <c r="A855" s="123"/>
      <c r="B855" s="123"/>
      <c r="C855" s="123"/>
      <c r="D855" s="123"/>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row>
    <row r="856" spans="1:26" ht="38.25" customHeight="1">
      <c r="A856" s="123"/>
      <c r="B856" s="123"/>
      <c r="C856" s="123"/>
      <c r="D856" s="123"/>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row>
    <row r="857" spans="1:26" ht="38.25" customHeight="1">
      <c r="A857" s="123"/>
      <c r="B857" s="123"/>
      <c r="C857" s="123"/>
      <c r="D857" s="123"/>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row>
    <row r="858" spans="1:26" ht="38.25" customHeight="1">
      <c r="A858" s="123"/>
      <c r="B858" s="123"/>
      <c r="C858" s="123"/>
      <c r="D858" s="123"/>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row>
    <row r="859" spans="1:26" ht="38.25" customHeight="1">
      <c r="A859" s="123"/>
      <c r="B859" s="123"/>
      <c r="C859" s="123"/>
      <c r="D859" s="123"/>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row>
    <row r="860" spans="1:26" ht="38.25" customHeight="1">
      <c r="A860" s="123"/>
      <c r="B860" s="123"/>
      <c r="C860" s="123"/>
      <c r="D860" s="123"/>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row>
    <row r="861" spans="1:26" ht="38.25" customHeight="1">
      <c r="A861" s="123"/>
      <c r="B861" s="123"/>
      <c r="C861" s="123"/>
      <c r="D861" s="123"/>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3"/>
    </row>
    <row r="862" spans="1:26" ht="38.25" customHeight="1">
      <c r="A862" s="123"/>
      <c r="B862" s="123"/>
      <c r="C862" s="123"/>
      <c r="D862" s="123"/>
      <c r="E862" s="123"/>
      <c r="F862" s="123"/>
      <c r="G862" s="123"/>
      <c r="H862" s="123"/>
      <c r="I862" s="123"/>
      <c r="J862" s="123"/>
      <c r="K862" s="123"/>
      <c r="L862" s="123"/>
      <c r="M862" s="123"/>
      <c r="N862" s="123"/>
      <c r="O862" s="123"/>
      <c r="P862" s="123"/>
      <c r="Q862" s="123"/>
      <c r="R862" s="123"/>
      <c r="S862" s="123"/>
      <c r="T862" s="123"/>
      <c r="U862" s="123"/>
      <c r="V862" s="123"/>
      <c r="W862" s="123"/>
      <c r="X862" s="123"/>
      <c r="Y862" s="123"/>
      <c r="Z862" s="123"/>
    </row>
    <row r="863" spans="1:26" ht="38.25" customHeight="1">
      <c r="A863" s="123"/>
      <c r="B863" s="123"/>
      <c r="C863" s="123"/>
      <c r="D863" s="123"/>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3"/>
    </row>
    <row r="864" spans="1:26" ht="38.25" customHeight="1">
      <c r="A864" s="123"/>
      <c r="B864" s="123"/>
      <c r="C864" s="123"/>
      <c r="D864" s="123"/>
      <c r="E864" s="123"/>
      <c r="F864" s="123"/>
      <c r="G864" s="123"/>
      <c r="H864" s="123"/>
      <c r="I864" s="123"/>
      <c r="J864" s="123"/>
      <c r="K864" s="123"/>
      <c r="L864" s="123"/>
      <c r="M864" s="123"/>
      <c r="N864" s="123"/>
      <c r="O864" s="123"/>
      <c r="P864" s="123"/>
      <c r="Q864" s="123"/>
      <c r="R864" s="123"/>
      <c r="S864" s="123"/>
      <c r="T864" s="123"/>
      <c r="U864" s="123"/>
      <c r="V864" s="123"/>
      <c r="W864" s="123"/>
      <c r="X864" s="123"/>
      <c r="Y864" s="123"/>
      <c r="Z864" s="123"/>
    </row>
    <row r="865" spans="1:26" ht="38.25" customHeight="1">
      <c r="A865" s="123"/>
      <c r="B865" s="123"/>
      <c r="C865" s="123"/>
      <c r="D865" s="123"/>
      <c r="E865" s="123"/>
      <c r="F865" s="123"/>
      <c r="G865" s="123"/>
      <c r="H865" s="123"/>
      <c r="I865" s="123"/>
      <c r="J865" s="123"/>
      <c r="K865" s="123"/>
      <c r="L865" s="123"/>
      <c r="M865" s="123"/>
      <c r="N865" s="123"/>
      <c r="O865" s="123"/>
      <c r="P865" s="123"/>
      <c r="Q865" s="123"/>
      <c r="R865" s="123"/>
      <c r="S865" s="123"/>
      <c r="T865" s="123"/>
      <c r="U865" s="123"/>
      <c r="V865" s="123"/>
      <c r="W865" s="123"/>
      <c r="X865" s="123"/>
      <c r="Y865" s="123"/>
      <c r="Z865" s="123"/>
    </row>
    <row r="866" spans="1:26" ht="38.25" customHeight="1">
      <c r="A866" s="123"/>
      <c r="B866" s="123"/>
      <c r="C866" s="123"/>
      <c r="D866" s="123"/>
      <c r="E866" s="123"/>
      <c r="F866" s="123"/>
      <c r="G866" s="123"/>
      <c r="H866" s="123"/>
      <c r="I866" s="123"/>
      <c r="J866" s="123"/>
      <c r="K866" s="123"/>
      <c r="L866" s="123"/>
      <c r="M866" s="123"/>
      <c r="N866" s="123"/>
      <c r="O866" s="123"/>
      <c r="P866" s="123"/>
      <c r="Q866" s="123"/>
      <c r="R866" s="123"/>
      <c r="S866" s="123"/>
      <c r="T866" s="123"/>
      <c r="U866" s="123"/>
      <c r="V866" s="123"/>
      <c r="W866" s="123"/>
      <c r="X866" s="123"/>
      <c r="Y866" s="123"/>
      <c r="Z866" s="123"/>
    </row>
    <row r="867" spans="1:26" ht="38.25" customHeight="1">
      <c r="A867" s="123"/>
      <c r="B867" s="123"/>
      <c r="C867" s="123"/>
      <c r="D867" s="123"/>
      <c r="E867" s="123"/>
      <c r="F867" s="123"/>
      <c r="G867" s="123"/>
      <c r="H867" s="123"/>
      <c r="I867" s="123"/>
      <c r="J867" s="123"/>
      <c r="K867" s="123"/>
      <c r="L867" s="123"/>
      <c r="M867" s="123"/>
      <c r="N867" s="123"/>
      <c r="O867" s="123"/>
      <c r="P867" s="123"/>
      <c r="Q867" s="123"/>
      <c r="R867" s="123"/>
      <c r="S867" s="123"/>
      <c r="T867" s="123"/>
      <c r="U867" s="123"/>
      <c r="V867" s="123"/>
      <c r="W867" s="123"/>
      <c r="X867" s="123"/>
      <c r="Y867" s="123"/>
      <c r="Z867" s="123"/>
    </row>
    <row r="868" spans="1:26" ht="38.25" customHeight="1">
      <c r="A868" s="123"/>
      <c r="B868" s="123"/>
      <c r="C868" s="123"/>
      <c r="D868" s="123"/>
      <c r="E868" s="123"/>
      <c r="F868" s="123"/>
      <c r="G868" s="123"/>
      <c r="H868" s="123"/>
      <c r="I868" s="123"/>
      <c r="J868" s="123"/>
      <c r="K868" s="123"/>
      <c r="L868" s="123"/>
      <c r="M868" s="123"/>
      <c r="N868" s="123"/>
      <c r="O868" s="123"/>
      <c r="P868" s="123"/>
      <c r="Q868" s="123"/>
      <c r="R868" s="123"/>
      <c r="S868" s="123"/>
      <c r="T868" s="123"/>
      <c r="U868" s="123"/>
      <c r="V868" s="123"/>
      <c r="W868" s="123"/>
      <c r="X868" s="123"/>
      <c r="Y868" s="123"/>
      <c r="Z868" s="123"/>
    </row>
    <row r="869" spans="1:26" ht="38.25" customHeight="1">
      <c r="A869" s="123"/>
      <c r="B869" s="123"/>
      <c r="C869" s="123"/>
      <c r="D869" s="123"/>
      <c r="E869" s="123"/>
      <c r="F869" s="123"/>
      <c r="G869" s="123"/>
      <c r="H869" s="123"/>
      <c r="I869" s="123"/>
      <c r="J869" s="123"/>
      <c r="K869" s="123"/>
      <c r="L869" s="123"/>
      <c r="M869" s="123"/>
      <c r="N869" s="123"/>
      <c r="O869" s="123"/>
      <c r="P869" s="123"/>
      <c r="Q869" s="123"/>
      <c r="R869" s="123"/>
      <c r="S869" s="123"/>
      <c r="T869" s="123"/>
      <c r="U869" s="123"/>
      <c r="V869" s="123"/>
      <c r="W869" s="123"/>
      <c r="X869" s="123"/>
      <c r="Y869" s="123"/>
      <c r="Z869" s="123"/>
    </row>
    <row r="870" spans="1:26" ht="38.25" customHeight="1">
      <c r="A870" s="123"/>
      <c r="B870" s="123"/>
      <c r="C870" s="123"/>
      <c r="D870" s="123"/>
      <c r="E870" s="123"/>
      <c r="F870" s="123"/>
      <c r="G870" s="123"/>
      <c r="H870" s="123"/>
      <c r="I870" s="123"/>
      <c r="J870" s="123"/>
      <c r="K870" s="123"/>
      <c r="L870" s="123"/>
      <c r="M870" s="123"/>
      <c r="N870" s="123"/>
      <c r="O870" s="123"/>
      <c r="P870" s="123"/>
      <c r="Q870" s="123"/>
      <c r="R870" s="123"/>
      <c r="S870" s="123"/>
      <c r="T870" s="123"/>
      <c r="U870" s="123"/>
      <c r="V870" s="123"/>
      <c r="W870" s="123"/>
      <c r="X870" s="123"/>
      <c r="Y870" s="123"/>
      <c r="Z870" s="123"/>
    </row>
    <row r="871" spans="1:26" ht="38.25" customHeight="1">
      <c r="A871" s="123"/>
      <c r="B871" s="123"/>
      <c r="C871" s="123"/>
      <c r="D871" s="123"/>
      <c r="E871" s="123"/>
      <c r="F871" s="123"/>
      <c r="G871" s="123"/>
      <c r="H871" s="123"/>
      <c r="I871" s="123"/>
      <c r="J871" s="123"/>
      <c r="K871" s="123"/>
      <c r="L871" s="123"/>
      <c r="M871" s="123"/>
      <c r="N871" s="123"/>
      <c r="O871" s="123"/>
      <c r="P871" s="123"/>
      <c r="Q871" s="123"/>
      <c r="R871" s="123"/>
      <c r="S871" s="123"/>
      <c r="T871" s="123"/>
      <c r="U871" s="123"/>
      <c r="V871" s="123"/>
      <c r="W871" s="123"/>
      <c r="X871" s="123"/>
      <c r="Y871" s="123"/>
      <c r="Z871" s="123"/>
    </row>
    <row r="872" spans="1:26" ht="38.25" customHeight="1">
      <c r="A872" s="123"/>
      <c r="B872" s="123"/>
      <c r="C872" s="123"/>
      <c r="D872" s="123"/>
      <c r="E872" s="123"/>
      <c r="F872" s="123"/>
      <c r="G872" s="123"/>
      <c r="H872" s="123"/>
      <c r="I872" s="123"/>
      <c r="J872" s="123"/>
      <c r="K872" s="123"/>
      <c r="L872" s="123"/>
      <c r="M872" s="123"/>
      <c r="N872" s="123"/>
      <c r="O872" s="123"/>
      <c r="P872" s="123"/>
      <c r="Q872" s="123"/>
      <c r="R872" s="123"/>
      <c r="S872" s="123"/>
      <c r="T872" s="123"/>
      <c r="U872" s="123"/>
      <c r="V872" s="123"/>
      <c r="W872" s="123"/>
      <c r="X872" s="123"/>
      <c r="Y872" s="123"/>
      <c r="Z872" s="123"/>
    </row>
    <row r="873" spans="1:26" ht="38.25" customHeight="1">
      <c r="A873" s="123"/>
      <c r="B873" s="123"/>
      <c r="C873" s="123"/>
      <c r="D873" s="123"/>
      <c r="E873" s="123"/>
      <c r="F873" s="123"/>
      <c r="G873" s="123"/>
      <c r="H873" s="123"/>
      <c r="I873" s="123"/>
      <c r="J873" s="123"/>
      <c r="K873" s="123"/>
      <c r="L873" s="123"/>
      <c r="M873" s="123"/>
      <c r="N873" s="123"/>
      <c r="O873" s="123"/>
      <c r="P873" s="123"/>
      <c r="Q873" s="123"/>
      <c r="R873" s="123"/>
      <c r="S873" s="123"/>
      <c r="T873" s="123"/>
      <c r="U873" s="123"/>
      <c r="V873" s="123"/>
      <c r="W873" s="123"/>
      <c r="X873" s="123"/>
      <c r="Y873" s="123"/>
      <c r="Z873" s="123"/>
    </row>
    <row r="874" spans="1:26" ht="38.25" customHeight="1">
      <c r="A874" s="123"/>
      <c r="B874" s="123"/>
      <c r="C874" s="123"/>
      <c r="D874" s="123"/>
      <c r="E874" s="123"/>
      <c r="F874" s="123"/>
      <c r="G874" s="123"/>
      <c r="H874" s="123"/>
      <c r="I874" s="123"/>
      <c r="J874" s="123"/>
      <c r="K874" s="123"/>
      <c r="L874" s="123"/>
      <c r="M874" s="123"/>
      <c r="N874" s="123"/>
      <c r="O874" s="123"/>
      <c r="P874" s="123"/>
      <c r="Q874" s="123"/>
      <c r="R874" s="123"/>
      <c r="S874" s="123"/>
      <c r="T874" s="123"/>
      <c r="U874" s="123"/>
      <c r="V874" s="123"/>
      <c r="W874" s="123"/>
      <c r="X874" s="123"/>
      <c r="Y874" s="123"/>
      <c r="Z874" s="123"/>
    </row>
    <row r="875" spans="1:26" ht="38.25" customHeight="1">
      <c r="A875" s="123"/>
      <c r="B875" s="123"/>
      <c r="C875" s="123"/>
      <c r="D875" s="123"/>
      <c r="E875" s="123"/>
      <c r="F875" s="123"/>
      <c r="G875" s="123"/>
      <c r="H875" s="123"/>
      <c r="I875" s="123"/>
      <c r="J875" s="123"/>
      <c r="K875" s="123"/>
      <c r="L875" s="123"/>
      <c r="M875" s="123"/>
      <c r="N875" s="123"/>
      <c r="O875" s="123"/>
      <c r="P875" s="123"/>
      <c r="Q875" s="123"/>
      <c r="R875" s="123"/>
      <c r="S875" s="123"/>
      <c r="T875" s="123"/>
      <c r="U875" s="123"/>
      <c r="V875" s="123"/>
      <c r="W875" s="123"/>
      <c r="X875" s="123"/>
      <c r="Y875" s="123"/>
      <c r="Z875" s="123"/>
    </row>
    <row r="876" spans="1:26" ht="38.25" customHeight="1">
      <c r="A876" s="123"/>
      <c r="B876" s="123"/>
      <c r="C876" s="123"/>
      <c r="D876" s="123"/>
      <c r="E876" s="123"/>
      <c r="F876" s="123"/>
      <c r="G876" s="123"/>
      <c r="H876" s="123"/>
      <c r="I876" s="123"/>
      <c r="J876" s="123"/>
      <c r="K876" s="123"/>
      <c r="L876" s="123"/>
      <c r="M876" s="123"/>
      <c r="N876" s="123"/>
      <c r="O876" s="123"/>
      <c r="P876" s="123"/>
      <c r="Q876" s="123"/>
      <c r="R876" s="123"/>
      <c r="S876" s="123"/>
      <c r="T876" s="123"/>
      <c r="U876" s="123"/>
      <c r="V876" s="123"/>
      <c r="W876" s="123"/>
      <c r="X876" s="123"/>
      <c r="Y876" s="123"/>
      <c r="Z876" s="123"/>
    </row>
    <row r="877" spans="1:26" ht="38.25" customHeight="1">
      <c r="A877" s="123"/>
      <c r="B877" s="123"/>
      <c r="C877" s="123"/>
      <c r="D877" s="123"/>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3"/>
    </row>
    <row r="878" spans="1:26" ht="38.25" customHeight="1">
      <c r="A878" s="123"/>
      <c r="B878" s="123"/>
      <c r="C878" s="123"/>
      <c r="D878" s="123"/>
      <c r="E878" s="123"/>
      <c r="F878" s="123"/>
      <c r="G878" s="123"/>
      <c r="H878" s="123"/>
      <c r="I878" s="123"/>
      <c r="J878" s="123"/>
      <c r="K878" s="123"/>
      <c r="L878" s="123"/>
      <c r="M878" s="123"/>
      <c r="N878" s="123"/>
      <c r="O878" s="123"/>
      <c r="P878" s="123"/>
      <c r="Q878" s="123"/>
      <c r="R878" s="123"/>
      <c r="S878" s="123"/>
      <c r="T878" s="123"/>
      <c r="U878" s="123"/>
      <c r="V878" s="123"/>
      <c r="W878" s="123"/>
      <c r="X878" s="123"/>
      <c r="Y878" s="123"/>
      <c r="Z878" s="123"/>
    </row>
    <row r="879" spans="1:26" ht="38.25" customHeight="1">
      <c r="A879" s="123"/>
      <c r="B879" s="123"/>
      <c r="C879" s="123"/>
      <c r="D879" s="123"/>
      <c r="E879" s="123"/>
      <c r="F879" s="123"/>
      <c r="G879" s="123"/>
      <c r="H879" s="123"/>
      <c r="I879" s="123"/>
      <c r="J879" s="123"/>
      <c r="K879" s="123"/>
      <c r="L879" s="123"/>
      <c r="M879" s="123"/>
      <c r="N879" s="123"/>
      <c r="O879" s="123"/>
      <c r="P879" s="123"/>
      <c r="Q879" s="123"/>
      <c r="R879" s="123"/>
      <c r="S879" s="123"/>
      <c r="T879" s="123"/>
      <c r="U879" s="123"/>
      <c r="V879" s="123"/>
      <c r="W879" s="123"/>
      <c r="X879" s="123"/>
      <c r="Y879" s="123"/>
      <c r="Z879" s="123"/>
    </row>
    <row r="880" spans="1:26" ht="38.25" customHeight="1">
      <c r="A880" s="123"/>
      <c r="B880" s="123"/>
      <c r="C880" s="123"/>
      <c r="D880" s="123"/>
      <c r="E880" s="123"/>
      <c r="F880" s="123"/>
      <c r="G880" s="123"/>
      <c r="H880" s="123"/>
      <c r="I880" s="123"/>
      <c r="J880" s="123"/>
      <c r="K880" s="123"/>
      <c r="L880" s="123"/>
      <c r="M880" s="123"/>
      <c r="N880" s="123"/>
      <c r="O880" s="123"/>
      <c r="P880" s="123"/>
      <c r="Q880" s="123"/>
      <c r="R880" s="123"/>
      <c r="S880" s="123"/>
      <c r="T880" s="123"/>
      <c r="U880" s="123"/>
      <c r="V880" s="123"/>
      <c r="W880" s="123"/>
      <c r="X880" s="123"/>
      <c r="Y880" s="123"/>
      <c r="Z880" s="123"/>
    </row>
    <row r="881" spans="1:26" ht="38.25" customHeight="1">
      <c r="A881" s="123"/>
      <c r="B881" s="123"/>
      <c r="C881" s="123"/>
      <c r="D881" s="123"/>
      <c r="E881" s="123"/>
      <c r="F881" s="123"/>
      <c r="G881" s="123"/>
      <c r="H881" s="123"/>
      <c r="I881" s="123"/>
      <c r="J881" s="123"/>
      <c r="K881" s="123"/>
      <c r="L881" s="123"/>
      <c r="M881" s="123"/>
      <c r="N881" s="123"/>
      <c r="O881" s="123"/>
      <c r="P881" s="123"/>
      <c r="Q881" s="123"/>
      <c r="R881" s="123"/>
      <c r="S881" s="123"/>
      <c r="T881" s="123"/>
      <c r="U881" s="123"/>
      <c r="V881" s="123"/>
      <c r="W881" s="123"/>
      <c r="X881" s="123"/>
      <c r="Y881" s="123"/>
      <c r="Z881" s="123"/>
    </row>
    <row r="882" spans="1:26" ht="38.25" customHeight="1">
      <c r="A882" s="123"/>
      <c r="B882" s="123"/>
      <c r="C882" s="123"/>
      <c r="D882" s="123"/>
      <c r="E882" s="123"/>
      <c r="F882" s="123"/>
      <c r="G882" s="123"/>
      <c r="H882" s="123"/>
      <c r="I882" s="123"/>
      <c r="J882" s="123"/>
      <c r="K882" s="123"/>
      <c r="L882" s="123"/>
      <c r="M882" s="123"/>
      <c r="N882" s="123"/>
      <c r="O882" s="123"/>
      <c r="P882" s="123"/>
      <c r="Q882" s="123"/>
      <c r="R882" s="123"/>
      <c r="S882" s="123"/>
      <c r="T882" s="123"/>
      <c r="U882" s="123"/>
      <c r="V882" s="123"/>
      <c r="W882" s="123"/>
      <c r="X882" s="123"/>
      <c r="Y882" s="123"/>
      <c r="Z882" s="123"/>
    </row>
    <row r="883" spans="1:26" ht="38.25" customHeight="1">
      <c r="A883" s="123"/>
      <c r="B883" s="123"/>
      <c r="C883" s="123"/>
      <c r="D883" s="123"/>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3"/>
    </row>
    <row r="884" spans="1:26" ht="38.25" customHeight="1">
      <c r="A884" s="123"/>
      <c r="B884" s="123"/>
      <c r="C884" s="123"/>
      <c r="D884" s="123"/>
      <c r="E884" s="123"/>
      <c r="F884" s="123"/>
      <c r="G884" s="123"/>
      <c r="H884" s="123"/>
      <c r="I884" s="123"/>
      <c r="J884" s="123"/>
      <c r="K884" s="123"/>
      <c r="L884" s="123"/>
      <c r="M884" s="123"/>
      <c r="N884" s="123"/>
      <c r="O884" s="123"/>
      <c r="P884" s="123"/>
      <c r="Q884" s="123"/>
      <c r="R884" s="123"/>
      <c r="S884" s="123"/>
      <c r="T884" s="123"/>
      <c r="U884" s="123"/>
      <c r="V884" s="123"/>
      <c r="W884" s="123"/>
      <c r="X884" s="123"/>
      <c r="Y884" s="123"/>
      <c r="Z884" s="123"/>
    </row>
    <row r="885" spans="1:26" ht="38.25" customHeight="1">
      <c r="A885" s="123"/>
      <c r="B885" s="123"/>
      <c r="C885" s="123"/>
      <c r="D885" s="123"/>
      <c r="E885" s="123"/>
      <c r="F885" s="123"/>
      <c r="G885" s="123"/>
      <c r="H885" s="123"/>
      <c r="I885" s="123"/>
      <c r="J885" s="123"/>
      <c r="K885" s="123"/>
      <c r="L885" s="123"/>
      <c r="M885" s="123"/>
      <c r="N885" s="123"/>
      <c r="O885" s="123"/>
      <c r="P885" s="123"/>
      <c r="Q885" s="123"/>
      <c r="R885" s="123"/>
      <c r="S885" s="123"/>
      <c r="T885" s="123"/>
      <c r="U885" s="123"/>
      <c r="V885" s="123"/>
      <c r="W885" s="123"/>
      <c r="X885" s="123"/>
      <c r="Y885" s="123"/>
      <c r="Z885" s="123"/>
    </row>
    <row r="886" spans="1:26" ht="38.25" customHeight="1">
      <c r="A886" s="123"/>
      <c r="B886" s="123"/>
      <c r="C886" s="123"/>
      <c r="D886" s="123"/>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3"/>
    </row>
    <row r="887" spans="1:26" ht="38.25" customHeight="1">
      <c r="A887" s="123"/>
      <c r="B887" s="123"/>
      <c r="C887" s="123"/>
      <c r="D887" s="123"/>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row>
    <row r="888" spans="1:26" ht="38.25" customHeight="1">
      <c r="A888" s="123"/>
      <c r="B888" s="123"/>
      <c r="C888" s="123"/>
      <c r="D888" s="123"/>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row>
    <row r="889" spans="1:26" ht="38.25" customHeight="1">
      <c r="A889" s="123"/>
      <c r="B889" s="123"/>
      <c r="C889" s="123"/>
      <c r="D889" s="123"/>
      <c r="E889" s="123"/>
      <c r="F889" s="123"/>
      <c r="G889" s="123"/>
      <c r="H889" s="123"/>
      <c r="I889" s="123"/>
      <c r="J889" s="123"/>
      <c r="K889" s="123"/>
      <c r="L889" s="123"/>
      <c r="M889" s="123"/>
      <c r="N889" s="123"/>
      <c r="O889" s="123"/>
      <c r="P889" s="123"/>
      <c r="Q889" s="123"/>
      <c r="R889" s="123"/>
      <c r="S889" s="123"/>
      <c r="T889" s="123"/>
      <c r="U889" s="123"/>
      <c r="V889" s="123"/>
      <c r="W889" s="123"/>
      <c r="X889" s="123"/>
      <c r="Y889" s="123"/>
      <c r="Z889" s="123"/>
    </row>
    <row r="890" spans="1:26" ht="38.25" customHeight="1">
      <c r="A890" s="123"/>
      <c r="B890" s="123"/>
      <c r="C890" s="123"/>
      <c r="D890" s="123"/>
      <c r="E890" s="123"/>
      <c r="F890" s="123"/>
      <c r="G890" s="123"/>
      <c r="H890" s="123"/>
      <c r="I890" s="123"/>
      <c r="J890" s="123"/>
      <c r="K890" s="123"/>
      <c r="L890" s="123"/>
      <c r="M890" s="123"/>
      <c r="N890" s="123"/>
      <c r="O890" s="123"/>
      <c r="P890" s="123"/>
      <c r="Q890" s="123"/>
      <c r="R890" s="123"/>
      <c r="S890" s="123"/>
      <c r="T890" s="123"/>
      <c r="U890" s="123"/>
      <c r="V890" s="123"/>
      <c r="W890" s="123"/>
      <c r="X890" s="123"/>
      <c r="Y890" s="123"/>
      <c r="Z890" s="123"/>
    </row>
    <row r="891" spans="1:26" ht="38.25" customHeight="1">
      <c r="A891" s="123"/>
      <c r="B891" s="123"/>
      <c r="C891" s="123"/>
      <c r="D891" s="123"/>
      <c r="E891" s="123"/>
      <c r="F891" s="123"/>
      <c r="G891" s="123"/>
      <c r="H891" s="123"/>
      <c r="I891" s="123"/>
      <c r="J891" s="123"/>
      <c r="K891" s="123"/>
      <c r="L891" s="123"/>
      <c r="M891" s="123"/>
      <c r="N891" s="123"/>
      <c r="O891" s="123"/>
      <c r="P891" s="123"/>
      <c r="Q891" s="123"/>
      <c r="R891" s="123"/>
      <c r="S891" s="123"/>
      <c r="T891" s="123"/>
      <c r="U891" s="123"/>
      <c r="V891" s="123"/>
      <c r="W891" s="123"/>
      <c r="X891" s="123"/>
      <c r="Y891" s="123"/>
      <c r="Z891" s="123"/>
    </row>
    <row r="892" spans="1:26" ht="38.25" customHeight="1">
      <c r="A892" s="123"/>
      <c r="B892" s="123"/>
      <c r="C892" s="123"/>
      <c r="D892" s="123"/>
      <c r="E892" s="123"/>
      <c r="F892" s="123"/>
      <c r="G892" s="123"/>
      <c r="H892" s="123"/>
      <c r="I892" s="123"/>
      <c r="J892" s="123"/>
      <c r="K892" s="123"/>
      <c r="L892" s="123"/>
      <c r="M892" s="123"/>
      <c r="N892" s="123"/>
      <c r="O892" s="123"/>
      <c r="P892" s="123"/>
      <c r="Q892" s="123"/>
      <c r="R892" s="123"/>
      <c r="S892" s="123"/>
      <c r="T892" s="123"/>
      <c r="U892" s="123"/>
      <c r="V892" s="123"/>
      <c r="W892" s="123"/>
      <c r="X892" s="123"/>
      <c r="Y892" s="123"/>
      <c r="Z892" s="123"/>
    </row>
    <row r="893" spans="1:26" ht="38.25" customHeight="1">
      <c r="A893" s="123"/>
      <c r="B893" s="123"/>
      <c r="C893" s="123"/>
      <c r="D893" s="123"/>
      <c r="E893" s="123"/>
      <c r="F893" s="123"/>
      <c r="G893" s="123"/>
      <c r="H893" s="123"/>
      <c r="I893" s="123"/>
      <c r="J893" s="123"/>
      <c r="K893" s="123"/>
      <c r="L893" s="123"/>
      <c r="M893" s="123"/>
      <c r="N893" s="123"/>
      <c r="O893" s="123"/>
      <c r="P893" s="123"/>
      <c r="Q893" s="123"/>
      <c r="R893" s="123"/>
      <c r="S893" s="123"/>
      <c r="T893" s="123"/>
      <c r="U893" s="123"/>
      <c r="V893" s="123"/>
      <c r="W893" s="123"/>
      <c r="X893" s="123"/>
      <c r="Y893" s="123"/>
      <c r="Z893" s="123"/>
    </row>
    <row r="894" spans="1:26" ht="38.25" customHeight="1">
      <c r="A894" s="123"/>
      <c r="B894" s="123"/>
      <c r="C894" s="123"/>
      <c r="D894" s="123"/>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3"/>
    </row>
    <row r="895" spans="1:26" ht="38.25" customHeight="1">
      <c r="A895" s="123"/>
      <c r="B895" s="123"/>
      <c r="C895" s="123"/>
      <c r="D895" s="123"/>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3"/>
    </row>
    <row r="896" spans="1:26" ht="38.25" customHeight="1">
      <c r="A896" s="123"/>
      <c r="B896" s="123"/>
      <c r="C896" s="123"/>
      <c r="D896" s="123"/>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row>
    <row r="897" spans="1:26" ht="38.25" customHeight="1">
      <c r="A897" s="123"/>
      <c r="B897" s="123"/>
      <c r="C897" s="123"/>
      <c r="D897" s="123"/>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row>
    <row r="898" spans="1:26" ht="38.25" customHeight="1">
      <c r="A898" s="123"/>
      <c r="B898" s="123"/>
      <c r="C898" s="123"/>
      <c r="D898" s="123"/>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row>
    <row r="899" spans="1:26" ht="38.25" customHeight="1">
      <c r="A899" s="123"/>
      <c r="B899" s="123"/>
      <c r="C899" s="123"/>
      <c r="D899" s="123"/>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row>
    <row r="900" spans="1:26" ht="38.25" customHeight="1">
      <c r="A900" s="123"/>
      <c r="B900" s="123"/>
      <c r="C900" s="123"/>
      <c r="D900" s="123"/>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row>
    <row r="901" spans="1:26" ht="38.25" customHeight="1">
      <c r="A901" s="123"/>
      <c r="B901" s="123"/>
      <c r="C901" s="123"/>
      <c r="D901" s="123"/>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row>
    <row r="902" spans="1:26" ht="38.25" customHeight="1">
      <c r="A902" s="123"/>
      <c r="B902" s="123"/>
      <c r="C902" s="123"/>
      <c r="D902" s="123"/>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row>
    <row r="903" spans="1:26" ht="38.25" customHeight="1">
      <c r="A903" s="123"/>
      <c r="B903" s="123"/>
      <c r="C903" s="123"/>
      <c r="D903" s="123"/>
      <c r="E903" s="123"/>
      <c r="F903" s="123"/>
      <c r="G903" s="123"/>
      <c r="H903" s="123"/>
      <c r="I903" s="123"/>
      <c r="J903" s="123"/>
      <c r="K903" s="123"/>
      <c r="L903" s="123"/>
      <c r="M903" s="123"/>
      <c r="N903" s="123"/>
      <c r="O903" s="123"/>
      <c r="P903" s="123"/>
      <c r="Q903" s="123"/>
      <c r="R903" s="123"/>
      <c r="S903" s="123"/>
      <c r="T903" s="123"/>
      <c r="U903" s="123"/>
      <c r="V903" s="123"/>
      <c r="W903" s="123"/>
      <c r="X903" s="123"/>
      <c r="Y903" s="123"/>
      <c r="Z903" s="123"/>
    </row>
    <row r="904" spans="1:26" ht="38.25" customHeight="1">
      <c r="A904" s="123"/>
      <c r="B904" s="123"/>
      <c r="C904" s="123"/>
      <c r="D904" s="123"/>
      <c r="E904" s="123"/>
      <c r="F904" s="123"/>
      <c r="G904" s="123"/>
      <c r="H904" s="123"/>
      <c r="I904" s="123"/>
      <c r="J904" s="123"/>
      <c r="K904" s="123"/>
      <c r="L904" s="123"/>
      <c r="M904" s="123"/>
      <c r="N904" s="123"/>
      <c r="O904" s="123"/>
      <c r="P904" s="123"/>
      <c r="Q904" s="123"/>
      <c r="R904" s="123"/>
      <c r="S904" s="123"/>
      <c r="T904" s="123"/>
      <c r="U904" s="123"/>
      <c r="V904" s="123"/>
      <c r="W904" s="123"/>
      <c r="X904" s="123"/>
      <c r="Y904" s="123"/>
      <c r="Z904" s="123"/>
    </row>
    <row r="905" spans="1:26" ht="38.25" customHeight="1">
      <c r="A905" s="123"/>
      <c r="B905" s="123"/>
      <c r="C905" s="123"/>
      <c r="D905" s="123"/>
      <c r="E905" s="123"/>
      <c r="F905" s="123"/>
      <c r="G905" s="123"/>
      <c r="H905" s="123"/>
      <c r="I905" s="123"/>
      <c r="J905" s="123"/>
      <c r="K905" s="123"/>
      <c r="L905" s="123"/>
      <c r="M905" s="123"/>
      <c r="N905" s="123"/>
      <c r="O905" s="123"/>
      <c r="P905" s="123"/>
      <c r="Q905" s="123"/>
      <c r="R905" s="123"/>
      <c r="S905" s="123"/>
      <c r="T905" s="123"/>
      <c r="U905" s="123"/>
      <c r="V905" s="123"/>
      <c r="W905" s="123"/>
      <c r="X905" s="123"/>
      <c r="Y905" s="123"/>
      <c r="Z905" s="123"/>
    </row>
    <row r="906" spans="1:26" ht="38.25" customHeight="1">
      <c r="A906" s="123"/>
      <c r="B906" s="123"/>
      <c r="C906" s="123"/>
      <c r="D906" s="123"/>
      <c r="E906" s="123"/>
      <c r="F906" s="123"/>
      <c r="G906" s="123"/>
      <c r="H906" s="123"/>
      <c r="I906" s="123"/>
      <c r="J906" s="123"/>
      <c r="K906" s="123"/>
      <c r="L906" s="123"/>
      <c r="M906" s="123"/>
      <c r="N906" s="123"/>
      <c r="O906" s="123"/>
      <c r="P906" s="123"/>
      <c r="Q906" s="123"/>
      <c r="R906" s="123"/>
      <c r="S906" s="123"/>
      <c r="T906" s="123"/>
      <c r="U906" s="123"/>
      <c r="V906" s="123"/>
      <c r="W906" s="123"/>
      <c r="X906" s="123"/>
      <c r="Y906" s="123"/>
      <c r="Z906" s="123"/>
    </row>
    <row r="907" spans="1:26" ht="38.25" customHeight="1">
      <c r="A907" s="123"/>
      <c r="B907" s="123"/>
      <c r="C907" s="123"/>
      <c r="D907" s="123"/>
      <c r="E907" s="123"/>
      <c r="F907" s="123"/>
      <c r="G907" s="123"/>
      <c r="H907" s="123"/>
      <c r="I907" s="123"/>
      <c r="J907" s="123"/>
      <c r="K907" s="123"/>
      <c r="L907" s="123"/>
      <c r="M907" s="123"/>
      <c r="N907" s="123"/>
      <c r="O907" s="123"/>
      <c r="P907" s="123"/>
      <c r="Q907" s="123"/>
      <c r="R907" s="123"/>
      <c r="S907" s="123"/>
      <c r="T907" s="123"/>
      <c r="U907" s="123"/>
      <c r="V907" s="123"/>
      <c r="W907" s="123"/>
      <c r="X907" s="123"/>
      <c r="Y907" s="123"/>
      <c r="Z907" s="123"/>
    </row>
    <row r="908" spans="1:26" ht="38.25" customHeight="1">
      <c r="A908" s="123"/>
      <c r="B908" s="123"/>
      <c r="C908" s="123"/>
      <c r="D908" s="123"/>
      <c r="E908" s="123"/>
      <c r="F908" s="123"/>
      <c r="G908" s="123"/>
      <c r="H908" s="123"/>
      <c r="I908" s="123"/>
      <c r="J908" s="123"/>
      <c r="K908" s="123"/>
      <c r="L908" s="123"/>
      <c r="M908" s="123"/>
      <c r="N908" s="123"/>
      <c r="O908" s="123"/>
      <c r="P908" s="123"/>
      <c r="Q908" s="123"/>
      <c r="R908" s="123"/>
      <c r="S908" s="123"/>
      <c r="T908" s="123"/>
      <c r="U908" s="123"/>
      <c r="V908" s="123"/>
      <c r="W908" s="123"/>
      <c r="X908" s="123"/>
      <c r="Y908" s="123"/>
      <c r="Z908" s="123"/>
    </row>
    <row r="909" spans="1:26" ht="38.25" customHeight="1">
      <c r="A909" s="123"/>
      <c r="B909" s="123"/>
      <c r="C909" s="123"/>
      <c r="D909" s="123"/>
      <c r="E909" s="123"/>
      <c r="F909" s="123"/>
      <c r="G909" s="123"/>
      <c r="H909" s="123"/>
      <c r="I909" s="123"/>
      <c r="J909" s="123"/>
      <c r="K909" s="123"/>
      <c r="L909" s="123"/>
      <c r="M909" s="123"/>
      <c r="N909" s="123"/>
      <c r="O909" s="123"/>
      <c r="P909" s="123"/>
      <c r="Q909" s="123"/>
      <c r="R909" s="123"/>
      <c r="S909" s="123"/>
      <c r="T909" s="123"/>
      <c r="U909" s="123"/>
      <c r="V909" s="123"/>
      <c r="W909" s="123"/>
      <c r="X909" s="123"/>
      <c r="Y909" s="123"/>
      <c r="Z909" s="123"/>
    </row>
    <row r="910" spans="1:26" ht="38.25" customHeight="1">
      <c r="A910" s="123"/>
      <c r="B910" s="123"/>
      <c r="C910" s="123"/>
      <c r="D910" s="123"/>
      <c r="E910" s="123"/>
      <c r="F910" s="123"/>
      <c r="G910" s="123"/>
      <c r="H910" s="123"/>
      <c r="I910" s="123"/>
      <c r="J910" s="123"/>
      <c r="K910" s="123"/>
      <c r="L910" s="123"/>
      <c r="M910" s="123"/>
      <c r="N910" s="123"/>
      <c r="O910" s="123"/>
      <c r="P910" s="123"/>
      <c r="Q910" s="123"/>
      <c r="R910" s="123"/>
      <c r="S910" s="123"/>
      <c r="T910" s="123"/>
      <c r="U910" s="123"/>
      <c r="V910" s="123"/>
      <c r="W910" s="123"/>
      <c r="X910" s="123"/>
      <c r="Y910" s="123"/>
      <c r="Z910" s="123"/>
    </row>
    <row r="911" spans="1:26" ht="38.25" customHeight="1">
      <c r="A911" s="123"/>
      <c r="B911" s="123"/>
      <c r="C911" s="123"/>
      <c r="D911" s="123"/>
      <c r="E911" s="123"/>
      <c r="F911" s="123"/>
      <c r="G911" s="123"/>
      <c r="H911" s="123"/>
      <c r="I911" s="123"/>
      <c r="J911" s="123"/>
      <c r="K911" s="123"/>
      <c r="L911" s="123"/>
      <c r="M911" s="123"/>
      <c r="N911" s="123"/>
      <c r="O911" s="123"/>
      <c r="P911" s="123"/>
      <c r="Q911" s="123"/>
      <c r="R911" s="123"/>
      <c r="S911" s="123"/>
      <c r="T911" s="123"/>
      <c r="U911" s="123"/>
      <c r="V911" s="123"/>
      <c r="W911" s="123"/>
      <c r="X911" s="123"/>
      <c r="Y911" s="123"/>
      <c r="Z911" s="123"/>
    </row>
    <row r="912" spans="1:26" ht="38.25" customHeight="1">
      <c r="A912" s="123"/>
      <c r="B912" s="123"/>
      <c r="C912" s="123"/>
      <c r="D912" s="123"/>
      <c r="E912" s="123"/>
      <c r="F912" s="123"/>
      <c r="G912" s="123"/>
      <c r="H912" s="123"/>
      <c r="I912" s="123"/>
      <c r="J912" s="123"/>
      <c r="K912" s="123"/>
      <c r="L912" s="123"/>
      <c r="M912" s="123"/>
      <c r="N912" s="123"/>
      <c r="O912" s="123"/>
      <c r="P912" s="123"/>
      <c r="Q912" s="123"/>
      <c r="R912" s="123"/>
      <c r="S912" s="123"/>
      <c r="T912" s="123"/>
      <c r="U912" s="123"/>
      <c r="V912" s="123"/>
      <c r="W912" s="123"/>
      <c r="X912" s="123"/>
      <c r="Y912" s="123"/>
      <c r="Z912" s="123"/>
    </row>
    <row r="913" spans="1:26" ht="38.25" customHeight="1">
      <c r="A913" s="123"/>
      <c r="B913" s="123"/>
      <c r="C913" s="123"/>
      <c r="D913" s="123"/>
      <c r="E913" s="123"/>
      <c r="F913" s="123"/>
      <c r="G913" s="123"/>
      <c r="H913" s="123"/>
      <c r="I913" s="123"/>
      <c r="J913" s="123"/>
      <c r="K913" s="123"/>
      <c r="L913" s="123"/>
      <c r="M913" s="123"/>
      <c r="N913" s="123"/>
      <c r="O913" s="123"/>
      <c r="P913" s="123"/>
      <c r="Q913" s="123"/>
      <c r="R913" s="123"/>
      <c r="S913" s="123"/>
      <c r="T913" s="123"/>
      <c r="U913" s="123"/>
      <c r="V913" s="123"/>
      <c r="W913" s="123"/>
      <c r="X913" s="123"/>
      <c r="Y913" s="123"/>
      <c r="Z913" s="123"/>
    </row>
    <row r="914" spans="1:26" ht="38.25" customHeight="1">
      <c r="A914" s="123"/>
      <c r="B914" s="123"/>
      <c r="C914" s="123"/>
      <c r="D914" s="123"/>
      <c r="E914" s="123"/>
      <c r="F914" s="123"/>
      <c r="G914" s="123"/>
      <c r="H914" s="123"/>
      <c r="I914" s="123"/>
      <c r="J914" s="123"/>
      <c r="K914" s="123"/>
      <c r="L914" s="123"/>
      <c r="M914" s="123"/>
      <c r="N914" s="123"/>
      <c r="O914" s="123"/>
      <c r="P914" s="123"/>
      <c r="Q914" s="123"/>
      <c r="R914" s="123"/>
      <c r="S914" s="123"/>
      <c r="T914" s="123"/>
      <c r="U914" s="123"/>
      <c r="V914" s="123"/>
      <c r="W914" s="123"/>
      <c r="X914" s="123"/>
      <c r="Y914" s="123"/>
      <c r="Z914" s="123"/>
    </row>
    <row r="915" spans="1:26" ht="38.25" customHeight="1">
      <c r="A915" s="123"/>
      <c r="B915" s="123"/>
      <c r="C915" s="123"/>
      <c r="D915" s="123"/>
      <c r="E915" s="123"/>
      <c r="F915" s="123"/>
      <c r="G915" s="123"/>
      <c r="H915" s="123"/>
      <c r="I915" s="123"/>
      <c r="J915" s="123"/>
      <c r="K915" s="123"/>
      <c r="L915" s="123"/>
      <c r="M915" s="123"/>
      <c r="N915" s="123"/>
      <c r="O915" s="123"/>
      <c r="P915" s="123"/>
      <c r="Q915" s="123"/>
      <c r="R915" s="123"/>
      <c r="S915" s="123"/>
      <c r="T915" s="123"/>
      <c r="U915" s="123"/>
      <c r="V915" s="123"/>
      <c r="W915" s="123"/>
      <c r="X915" s="123"/>
      <c r="Y915" s="123"/>
      <c r="Z915" s="123"/>
    </row>
    <row r="916" spans="1:26" ht="38.25" customHeight="1">
      <c r="A916" s="123"/>
      <c r="B916" s="123"/>
      <c r="C916" s="123"/>
      <c r="D916" s="123"/>
      <c r="E916" s="123"/>
      <c r="F916" s="123"/>
      <c r="G916" s="123"/>
      <c r="H916" s="123"/>
      <c r="I916" s="123"/>
      <c r="J916" s="123"/>
      <c r="K916" s="123"/>
      <c r="L916" s="123"/>
      <c r="M916" s="123"/>
      <c r="N916" s="123"/>
      <c r="O916" s="123"/>
      <c r="P916" s="123"/>
      <c r="Q916" s="123"/>
      <c r="R916" s="123"/>
      <c r="S916" s="123"/>
      <c r="T916" s="123"/>
      <c r="U916" s="123"/>
      <c r="V916" s="123"/>
      <c r="W916" s="123"/>
      <c r="X916" s="123"/>
      <c r="Y916" s="123"/>
      <c r="Z916" s="123"/>
    </row>
    <row r="917" spans="1:26" ht="38.25" customHeight="1">
      <c r="A917" s="123"/>
      <c r="B917" s="123"/>
      <c r="C917" s="123"/>
      <c r="D917" s="123"/>
      <c r="E917" s="123"/>
      <c r="F917" s="123"/>
      <c r="G917" s="123"/>
      <c r="H917" s="123"/>
      <c r="I917" s="123"/>
      <c r="J917" s="123"/>
      <c r="K917" s="123"/>
      <c r="L917" s="123"/>
      <c r="M917" s="123"/>
      <c r="N917" s="123"/>
      <c r="O917" s="123"/>
      <c r="P917" s="123"/>
      <c r="Q917" s="123"/>
      <c r="R917" s="123"/>
      <c r="S917" s="123"/>
      <c r="T917" s="123"/>
      <c r="U917" s="123"/>
      <c r="V917" s="123"/>
      <c r="W917" s="123"/>
      <c r="X917" s="123"/>
      <c r="Y917" s="123"/>
      <c r="Z917" s="123"/>
    </row>
    <row r="918" spans="1:26" ht="38.25" customHeight="1">
      <c r="A918" s="123"/>
      <c r="B918" s="123"/>
      <c r="C918" s="123"/>
      <c r="D918" s="123"/>
      <c r="E918" s="123"/>
      <c r="F918" s="123"/>
      <c r="G918" s="123"/>
      <c r="H918" s="123"/>
      <c r="I918" s="123"/>
      <c r="J918" s="123"/>
      <c r="K918" s="123"/>
      <c r="L918" s="123"/>
      <c r="M918" s="123"/>
      <c r="N918" s="123"/>
      <c r="O918" s="123"/>
      <c r="P918" s="123"/>
      <c r="Q918" s="123"/>
      <c r="R918" s="123"/>
      <c r="S918" s="123"/>
      <c r="T918" s="123"/>
      <c r="U918" s="123"/>
      <c r="V918" s="123"/>
      <c r="W918" s="123"/>
      <c r="X918" s="123"/>
      <c r="Y918" s="123"/>
      <c r="Z918" s="123"/>
    </row>
    <row r="919" spans="1:26" ht="38.25" customHeight="1">
      <c r="A919" s="123"/>
      <c r="B919" s="123"/>
      <c r="C919" s="123"/>
      <c r="D919" s="123"/>
      <c r="E919" s="123"/>
      <c r="F919" s="123"/>
      <c r="G919" s="123"/>
      <c r="H919" s="123"/>
      <c r="I919" s="123"/>
      <c r="J919" s="123"/>
      <c r="K919" s="123"/>
      <c r="L919" s="123"/>
      <c r="M919" s="123"/>
      <c r="N919" s="123"/>
      <c r="O919" s="123"/>
      <c r="P919" s="123"/>
      <c r="Q919" s="123"/>
      <c r="R919" s="123"/>
      <c r="S919" s="123"/>
      <c r="T919" s="123"/>
      <c r="U919" s="123"/>
      <c r="V919" s="123"/>
      <c r="W919" s="123"/>
      <c r="X919" s="123"/>
      <c r="Y919" s="123"/>
      <c r="Z919" s="123"/>
    </row>
    <row r="920" spans="1:26" ht="38.25" customHeight="1">
      <c r="A920" s="123"/>
      <c r="B920" s="123"/>
      <c r="C920" s="123"/>
      <c r="D920" s="123"/>
      <c r="E920" s="123"/>
      <c r="F920" s="123"/>
      <c r="G920" s="123"/>
      <c r="H920" s="123"/>
      <c r="I920" s="123"/>
      <c r="J920" s="123"/>
      <c r="K920" s="123"/>
      <c r="L920" s="123"/>
      <c r="M920" s="123"/>
      <c r="N920" s="123"/>
      <c r="O920" s="123"/>
      <c r="P920" s="123"/>
      <c r="Q920" s="123"/>
      <c r="R920" s="123"/>
      <c r="S920" s="123"/>
      <c r="T920" s="123"/>
      <c r="U920" s="123"/>
      <c r="V920" s="123"/>
      <c r="W920" s="123"/>
      <c r="X920" s="123"/>
      <c r="Y920" s="123"/>
      <c r="Z920" s="123"/>
    </row>
    <row r="921" spans="1:26" ht="38.25" customHeight="1">
      <c r="A921" s="123"/>
      <c r="B921" s="123"/>
      <c r="C921" s="123"/>
      <c r="D921" s="123"/>
      <c r="E921" s="123"/>
      <c r="F921" s="123"/>
      <c r="G921" s="123"/>
      <c r="H921" s="123"/>
      <c r="I921" s="123"/>
      <c r="J921" s="123"/>
      <c r="K921" s="123"/>
      <c r="L921" s="123"/>
      <c r="M921" s="123"/>
      <c r="N921" s="123"/>
      <c r="O921" s="123"/>
      <c r="P921" s="123"/>
      <c r="Q921" s="123"/>
      <c r="R921" s="123"/>
      <c r="S921" s="123"/>
      <c r="T921" s="123"/>
      <c r="U921" s="123"/>
      <c r="V921" s="123"/>
      <c r="W921" s="123"/>
      <c r="X921" s="123"/>
      <c r="Y921" s="123"/>
      <c r="Z921" s="123"/>
    </row>
    <row r="922" spans="1:26" ht="38.25" customHeight="1">
      <c r="A922" s="123"/>
      <c r="B922" s="123"/>
      <c r="C922" s="123"/>
      <c r="D922" s="123"/>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3"/>
    </row>
    <row r="923" spans="1:26" ht="38.25" customHeight="1">
      <c r="A923" s="123"/>
      <c r="B923" s="123"/>
      <c r="C923" s="123"/>
      <c r="D923" s="123"/>
      <c r="E923" s="123"/>
      <c r="F923" s="123"/>
      <c r="G923" s="123"/>
      <c r="H923" s="123"/>
      <c r="I923" s="123"/>
      <c r="J923" s="123"/>
      <c r="K923" s="123"/>
      <c r="L923" s="123"/>
      <c r="M923" s="123"/>
      <c r="N923" s="123"/>
      <c r="O923" s="123"/>
      <c r="P923" s="123"/>
      <c r="Q923" s="123"/>
      <c r="R923" s="123"/>
      <c r="S923" s="123"/>
      <c r="T923" s="123"/>
      <c r="U923" s="123"/>
      <c r="V923" s="123"/>
      <c r="W923" s="123"/>
      <c r="X923" s="123"/>
      <c r="Y923" s="123"/>
      <c r="Z923" s="123"/>
    </row>
    <row r="924" spans="1:26" ht="38.25" customHeight="1">
      <c r="A924" s="123"/>
      <c r="B924" s="123"/>
      <c r="C924" s="123"/>
      <c r="D924" s="123"/>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3"/>
    </row>
    <row r="925" spans="1:26" ht="38.25" customHeight="1">
      <c r="A925" s="123"/>
      <c r="B925" s="123"/>
      <c r="C925" s="123"/>
      <c r="D925" s="123"/>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row>
    <row r="926" spans="1:26" ht="38.25" customHeight="1">
      <c r="A926" s="123"/>
      <c r="B926" s="123"/>
      <c r="C926" s="123"/>
      <c r="D926" s="123"/>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row>
    <row r="927" spans="1:26" ht="38.25" customHeight="1">
      <c r="A927" s="123"/>
      <c r="B927" s="123"/>
      <c r="C927" s="123"/>
      <c r="D927" s="123"/>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row>
    <row r="928" spans="1:26" ht="38.25" customHeight="1">
      <c r="A928" s="123"/>
      <c r="B928" s="123"/>
      <c r="C928" s="123"/>
      <c r="D928" s="123"/>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row>
    <row r="929" spans="1:26" ht="38.25" customHeight="1">
      <c r="A929" s="123"/>
      <c r="B929" s="123"/>
      <c r="C929" s="123"/>
      <c r="D929" s="123"/>
      <c r="E929" s="123"/>
      <c r="F929" s="123"/>
      <c r="G929" s="123"/>
      <c r="H929" s="123"/>
      <c r="I929" s="123"/>
      <c r="J929" s="123"/>
      <c r="K929" s="123"/>
      <c r="L929" s="123"/>
      <c r="M929" s="123"/>
      <c r="N929" s="123"/>
      <c r="O929" s="123"/>
      <c r="P929" s="123"/>
      <c r="Q929" s="123"/>
      <c r="R929" s="123"/>
      <c r="S929" s="123"/>
      <c r="T929" s="123"/>
      <c r="U929" s="123"/>
      <c r="V929" s="123"/>
      <c r="W929" s="123"/>
      <c r="X929" s="123"/>
      <c r="Y929" s="123"/>
      <c r="Z929" s="123"/>
    </row>
    <row r="930" spans="1:26" ht="38.25" customHeight="1">
      <c r="A930" s="123"/>
      <c r="B930" s="123"/>
      <c r="C930" s="123"/>
      <c r="D930" s="123"/>
      <c r="E930" s="123"/>
      <c r="F930" s="123"/>
      <c r="G930" s="123"/>
      <c r="H930" s="123"/>
      <c r="I930" s="123"/>
      <c r="J930" s="123"/>
      <c r="K930" s="123"/>
      <c r="L930" s="123"/>
      <c r="M930" s="123"/>
      <c r="N930" s="123"/>
      <c r="O930" s="123"/>
      <c r="P930" s="123"/>
      <c r="Q930" s="123"/>
      <c r="R930" s="123"/>
      <c r="S930" s="123"/>
      <c r="T930" s="123"/>
      <c r="U930" s="123"/>
      <c r="V930" s="123"/>
      <c r="W930" s="123"/>
      <c r="X930" s="123"/>
      <c r="Y930" s="123"/>
      <c r="Z930" s="123"/>
    </row>
    <row r="931" spans="1:26" ht="38.25" customHeight="1">
      <c r="A931" s="123"/>
      <c r="B931" s="123"/>
      <c r="C931" s="123"/>
      <c r="D931" s="123"/>
      <c r="E931" s="123"/>
      <c r="F931" s="123"/>
      <c r="G931" s="123"/>
      <c r="H931" s="123"/>
      <c r="I931" s="123"/>
      <c r="J931" s="123"/>
      <c r="K931" s="123"/>
      <c r="L931" s="123"/>
      <c r="M931" s="123"/>
      <c r="N931" s="123"/>
      <c r="O931" s="123"/>
      <c r="P931" s="123"/>
      <c r="Q931" s="123"/>
      <c r="R931" s="123"/>
      <c r="S931" s="123"/>
      <c r="T931" s="123"/>
      <c r="U931" s="123"/>
      <c r="V931" s="123"/>
      <c r="W931" s="123"/>
      <c r="X931" s="123"/>
      <c r="Y931" s="123"/>
      <c r="Z931" s="123"/>
    </row>
    <row r="932" spans="1:26" ht="38.25" customHeight="1">
      <c r="A932" s="123"/>
      <c r="B932" s="123"/>
      <c r="C932" s="123"/>
      <c r="D932" s="123"/>
      <c r="E932" s="123"/>
      <c r="F932" s="123"/>
      <c r="G932" s="123"/>
      <c r="H932" s="123"/>
      <c r="I932" s="123"/>
      <c r="J932" s="123"/>
      <c r="K932" s="123"/>
      <c r="L932" s="123"/>
      <c r="M932" s="123"/>
      <c r="N932" s="123"/>
      <c r="O932" s="123"/>
      <c r="P932" s="123"/>
      <c r="Q932" s="123"/>
      <c r="R932" s="123"/>
      <c r="S932" s="123"/>
      <c r="T932" s="123"/>
      <c r="U932" s="123"/>
      <c r="V932" s="123"/>
      <c r="W932" s="123"/>
      <c r="X932" s="123"/>
      <c r="Y932" s="123"/>
      <c r="Z932" s="123"/>
    </row>
    <row r="933" spans="1:26" ht="38.25" customHeight="1">
      <c r="A933" s="123"/>
      <c r="B933" s="123"/>
      <c r="C933" s="123"/>
      <c r="D933" s="123"/>
      <c r="E933" s="123"/>
      <c r="F933" s="123"/>
      <c r="G933" s="123"/>
      <c r="H933" s="123"/>
      <c r="I933" s="123"/>
      <c r="J933" s="123"/>
      <c r="K933" s="123"/>
      <c r="L933" s="123"/>
      <c r="M933" s="123"/>
      <c r="N933" s="123"/>
      <c r="O933" s="123"/>
      <c r="P933" s="123"/>
      <c r="Q933" s="123"/>
      <c r="R933" s="123"/>
      <c r="S933" s="123"/>
      <c r="T933" s="123"/>
      <c r="U933" s="123"/>
      <c r="V933" s="123"/>
      <c r="W933" s="123"/>
      <c r="X933" s="123"/>
      <c r="Y933" s="123"/>
      <c r="Z933" s="123"/>
    </row>
    <row r="934" spans="1:26" ht="38.25" customHeight="1">
      <c r="A934" s="123"/>
      <c r="B934" s="123"/>
      <c r="C934" s="123"/>
      <c r="D934" s="123"/>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row>
    <row r="935" spans="1:26" ht="38.25" customHeight="1">
      <c r="A935" s="123"/>
      <c r="B935" s="123"/>
      <c r="C935" s="123"/>
      <c r="D935" s="123"/>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row>
    <row r="936" spans="1:26" ht="38.25" customHeight="1">
      <c r="A936" s="123"/>
      <c r="B936" s="123"/>
      <c r="C936" s="123"/>
      <c r="D936" s="123"/>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row>
    <row r="937" spans="1:26" ht="38.25" customHeight="1">
      <c r="A937" s="123"/>
      <c r="B937" s="123"/>
      <c r="C937" s="123"/>
      <c r="D937" s="123"/>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row>
    <row r="938" spans="1:26" ht="38.25" customHeight="1">
      <c r="A938" s="123"/>
      <c r="B938" s="123"/>
      <c r="C938" s="123"/>
      <c r="D938" s="123"/>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3"/>
    </row>
    <row r="939" spans="1:26" ht="38.25" customHeight="1">
      <c r="A939" s="123"/>
      <c r="B939" s="123"/>
      <c r="C939" s="123"/>
      <c r="D939" s="123"/>
      <c r="E939" s="123"/>
      <c r="F939" s="123"/>
      <c r="G939" s="123"/>
      <c r="H939" s="123"/>
      <c r="I939" s="123"/>
      <c r="J939" s="123"/>
      <c r="K939" s="123"/>
      <c r="L939" s="123"/>
      <c r="M939" s="123"/>
      <c r="N939" s="123"/>
      <c r="O939" s="123"/>
      <c r="P939" s="123"/>
      <c r="Q939" s="123"/>
      <c r="R939" s="123"/>
      <c r="S939" s="123"/>
      <c r="T939" s="123"/>
      <c r="U939" s="123"/>
      <c r="V939" s="123"/>
      <c r="W939" s="123"/>
      <c r="X939" s="123"/>
      <c r="Y939" s="123"/>
      <c r="Z939" s="123"/>
    </row>
    <row r="940" spans="1:26" ht="38.25" customHeight="1">
      <c r="A940" s="123"/>
      <c r="B940" s="123"/>
      <c r="C940" s="123"/>
      <c r="D940" s="123"/>
      <c r="E940" s="123"/>
      <c r="F940" s="123"/>
      <c r="G940" s="123"/>
      <c r="H940" s="123"/>
      <c r="I940" s="123"/>
      <c r="J940" s="123"/>
      <c r="K940" s="123"/>
      <c r="L940" s="123"/>
      <c r="M940" s="123"/>
      <c r="N940" s="123"/>
      <c r="O940" s="123"/>
      <c r="P940" s="123"/>
      <c r="Q940" s="123"/>
      <c r="R940" s="123"/>
      <c r="S940" s="123"/>
      <c r="T940" s="123"/>
      <c r="U940" s="123"/>
      <c r="V940" s="123"/>
      <c r="W940" s="123"/>
      <c r="X940" s="123"/>
      <c r="Y940" s="123"/>
      <c r="Z940" s="123"/>
    </row>
    <row r="941" spans="1:26" ht="38.25" customHeight="1">
      <c r="A941" s="123"/>
      <c r="B941" s="123"/>
      <c r="C941" s="123"/>
      <c r="D941" s="123"/>
      <c r="E941" s="123"/>
      <c r="F941" s="123"/>
      <c r="G941" s="123"/>
      <c r="H941" s="123"/>
      <c r="I941" s="123"/>
      <c r="J941" s="123"/>
      <c r="K941" s="123"/>
      <c r="L941" s="123"/>
      <c r="M941" s="123"/>
      <c r="N941" s="123"/>
      <c r="O941" s="123"/>
      <c r="P941" s="123"/>
      <c r="Q941" s="123"/>
      <c r="R941" s="123"/>
      <c r="S941" s="123"/>
      <c r="T941" s="123"/>
      <c r="U941" s="123"/>
      <c r="V941" s="123"/>
      <c r="W941" s="123"/>
      <c r="X941" s="123"/>
      <c r="Y941" s="123"/>
      <c r="Z941" s="123"/>
    </row>
    <row r="942" spans="1:26" ht="38.25" customHeight="1">
      <c r="A942" s="123"/>
      <c r="B942" s="123"/>
      <c r="C942" s="123"/>
      <c r="D942" s="123"/>
      <c r="E942" s="123"/>
      <c r="F942" s="123"/>
      <c r="G942" s="123"/>
      <c r="H942" s="123"/>
      <c r="I942" s="123"/>
      <c r="J942" s="123"/>
      <c r="K942" s="123"/>
      <c r="L942" s="123"/>
      <c r="M942" s="123"/>
      <c r="N942" s="123"/>
      <c r="O942" s="123"/>
      <c r="P942" s="123"/>
      <c r="Q942" s="123"/>
      <c r="R942" s="123"/>
      <c r="S942" s="123"/>
      <c r="T942" s="123"/>
      <c r="U942" s="123"/>
      <c r="V942" s="123"/>
      <c r="W942" s="123"/>
      <c r="X942" s="123"/>
      <c r="Y942" s="123"/>
      <c r="Z942" s="123"/>
    </row>
    <row r="943" spans="1:26" ht="38.25" customHeight="1">
      <c r="A943" s="123"/>
      <c r="B943" s="123"/>
      <c r="C943" s="123"/>
      <c r="D943" s="123"/>
      <c r="E943" s="123"/>
      <c r="F943" s="123"/>
      <c r="G943" s="123"/>
      <c r="H943" s="123"/>
      <c r="I943" s="123"/>
      <c r="J943" s="123"/>
      <c r="K943" s="123"/>
      <c r="L943" s="123"/>
      <c r="M943" s="123"/>
      <c r="N943" s="123"/>
      <c r="O943" s="123"/>
      <c r="P943" s="123"/>
      <c r="Q943" s="123"/>
      <c r="R943" s="123"/>
      <c r="S943" s="123"/>
      <c r="T943" s="123"/>
      <c r="U943" s="123"/>
      <c r="V943" s="123"/>
      <c r="W943" s="123"/>
      <c r="X943" s="123"/>
      <c r="Y943" s="123"/>
      <c r="Z943" s="123"/>
    </row>
    <row r="944" spans="1:26" ht="38.25" customHeight="1">
      <c r="A944" s="123"/>
      <c r="B944" s="123"/>
      <c r="C944" s="123"/>
      <c r="D944" s="123"/>
      <c r="E944" s="123"/>
      <c r="F944" s="123"/>
      <c r="G944" s="123"/>
      <c r="H944" s="123"/>
      <c r="I944" s="123"/>
      <c r="J944" s="123"/>
      <c r="K944" s="123"/>
      <c r="L944" s="123"/>
      <c r="M944" s="123"/>
      <c r="N944" s="123"/>
      <c r="O944" s="123"/>
      <c r="P944" s="123"/>
      <c r="Q944" s="123"/>
      <c r="R944" s="123"/>
      <c r="S944" s="123"/>
      <c r="T944" s="123"/>
      <c r="U944" s="123"/>
      <c r="V944" s="123"/>
      <c r="W944" s="123"/>
      <c r="X944" s="123"/>
      <c r="Y944" s="123"/>
      <c r="Z944" s="123"/>
    </row>
    <row r="945" spans="1:26" ht="38.25" customHeight="1">
      <c r="A945" s="123"/>
      <c r="B945" s="123"/>
      <c r="C945" s="123"/>
      <c r="D945" s="123"/>
      <c r="E945" s="123"/>
      <c r="F945" s="123"/>
      <c r="G945" s="123"/>
      <c r="H945" s="123"/>
      <c r="I945" s="123"/>
      <c r="J945" s="123"/>
      <c r="K945" s="123"/>
      <c r="L945" s="123"/>
      <c r="M945" s="123"/>
      <c r="N945" s="123"/>
      <c r="O945" s="123"/>
      <c r="P945" s="123"/>
      <c r="Q945" s="123"/>
      <c r="R945" s="123"/>
      <c r="S945" s="123"/>
      <c r="T945" s="123"/>
      <c r="U945" s="123"/>
      <c r="V945" s="123"/>
      <c r="W945" s="123"/>
      <c r="X945" s="123"/>
      <c r="Y945" s="123"/>
      <c r="Z945" s="123"/>
    </row>
    <row r="946" spans="1:26" ht="38.25" customHeight="1">
      <c r="A946" s="123"/>
      <c r="B946" s="123"/>
      <c r="C946" s="123"/>
      <c r="D946" s="123"/>
      <c r="E946" s="123"/>
      <c r="F946" s="123"/>
      <c r="G946" s="123"/>
      <c r="H946" s="123"/>
      <c r="I946" s="123"/>
      <c r="J946" s="123"/>
      <c r="K946" s="123"/>
      <c r="L946" s="123"/>
      <c r="M946" s="123"/>
      <c r="N946" s="123"/>
      <c r="O946" s="123"/>
      <c r="P946" s="123"/>
      <c r="Q946" s="123"/>
      <c r="R946" s="123"/>
      <c r="S946" s="123"/>
      <c r="T946" s="123"/>
      <c r="U946" s="123"/>
      <c r="V946" s="123"/>
      <c r="W946" s="123"/>
      <c r="X946" s="123"/>
      <c r="Y946" s="123"/>
      <c r="Z946" s="123"/>
    </row>
    <row r="947" spans="1:26" ht="38.25" customHeight="1">
      <c r="A947" s="123"/>
      <c r="B947" s="123"/>
      <c r="C947" s="123"/>
      <c r="D947" s="123"/>
      <c r="E947" s="123"/>
      <c r="F947" s="123"/>
      <c r="G947" s="123"/>
      <c r="H947" s="123"/>
      <c r="I947" s="123"/>
      <c r="J947" s="123"/>
      <c r="K947" s="123"/>
      <c r="L947" s="123"/>
      <c r="M947" s="123"/>
      <c r="N947" s="123"/>
      <c r="O947" s="123"/>
      <c r="P947" s="123"/>
      <c r="Q947" s="123"/>
      <c r="R947" s="123"/>
      <c r="S947" s="123"/>
      <c r="T947" s="123"/>
      <c r="U947" s="123"/>
      <c r="V947" s="123"/>
      <c r="W947" s="123"/>
      <c r="X947" s="123"/>
      <c r="Y947" s="123"/>
      <c r="Z947" s="123"/>
    </row>
    <row r="948" spans="1:26" ht="38.25" customHeight="1">
      <c r="A948" s="123"/>
      <c r="B948" s="123"/>
      <c r="C948" s="123"/>
      <c r="D948" s="123"/>
      <c r="E948" s="123"/>
      <c r="F948" s="123"/>
      <c r="G948" s="123"/>
      <c r="H948" s="123"/>
      <c r="I948" s="123"/>
      <c r="J948" s="123"/>
      <c r="K948" s="123"/>
      <c r="L948" s="123"/>
      <c r="M948" s="123"/>
      <c r="N948" s="123"/>
      <c r="O948" s="123"/>
      <c r="P948" s="123"/>
      <c r="Q948" s="123"/>
      <c r="R948" s="123"/>
      <c r="S948" s="123"/>
      <c r="T948" s="123"/>
      <c r="U948" s="123"/>
      <c r="V948" s="123"/>
      <c r="W948" s="123"/>
      <c r="X948" s="123"/>
      <c r="Y948" s="123"/>
      <c r="Z948" s="123"/>
    </row>
    <row r="949" spans="1:26" ht="38.25" customHeight="1">
      <c r="A949" s="123"/>
      <c r="B949" s="123"/>
      <c r="C949" s="123"/>
      <c r="D949" s="123"/>
      <c r="E949" s="123"/>
      <c r="F949" s="123"/>
      <c r="G949" s="123"/>
      <c r="H949" s="123"/>
      <c r="I949" s="123"/>
      <c r="J949" s="123"/>
      <c r="K949" s="123"/>
      <c r="L949" s="123"/>
      <c r="M949" s="123"/>
      <c r="N949" s="123"/>
      <c r="O949" s="123"/>
      <c r="P949" s="123"/>
      <c r="Q949" s="123"/>
      <c r="R949" s="123"/>
      <c r="S949" s="123"/>
      <c r="T949" s="123"/>
      <c r="U949" s="123"/>
      <c r="V949" s="123"/>
      <c r="W949" s="123"/>
      <c r="X949" s="123"/>
      <c r="Y949" s="123"/>
      <c r="Z949" s="123"/>
    </row>
    <row r="950" spans="1:26" ht="38.25" customHeight="1">
      <c r="A950" s="123"/>
      <c r="B950" s="123"/>
      <c r="C950" s="123"/>
      <c r="D950" s="123"/>
      <c r="E950" s="123"/>
      <c r="F950" s="123"/>
      <c r="G950" s="123"/>
      <c r="H950" s="123"/>
      <c r="I950" s="123"/>
      <c r="J950" s="123"/>
      <c r="K950" s="123"/>
      <c r="L950" s="123"/>
      <c r="M950" s="123"/>
      <c r="N950" s="123"/>
      <c r="O950" s="123"/>
      <c r="P950" s="123"/>
      <c r="Q950" s="123"/>
      <c r="R950" s="123"/>
      <c r="S950" s="123"/>
      <c r="T950" s="123"/>
      <c r="U950" s="123"/>
      <c r="V950" s="123"/>
      <c r="W950" s="123"/>
      <c r="X950" s="123"/>
      <c r="Y950" s="123"/>
      <c r="Z950" s="123"/>
    </row>
    <row r="951" spans="1:26" ht="38.25" customHeight="1">
      <c r="A951" s="123"/>
      <c r="B951" s="123"/>
      <c r="C951" s="123"/>
      <c r="D951" s="123"/>
      <c r="E951" s="123"/>
      <c r="F951" s="123"/>
      <c r="G951" s="123"/>
      <c r="H951" s="123"/>
      <c r="I951" s="123"/>
      <c r="J951" s="123"/>
      <c r="K951" s="123"/>
      <c r="L951" s="123"/>
      <c r="M951" s="123"/>
      <c r="N951" s="123"/>
      <c r="O951" s="123"/>
      <c r="P951" s="123"/>
      <c r="Q951" s="123"/>
      <c r="R951" s="123"/>
      <c r="S951" s="123"/>
      <c r="T951" s="123"/>
      <c r="U951" s="123"/>
      <c r="V951" s="123"/>
      <c r="W951" s="123"/>
      <c r="X951" s="123"/>
      <c r="Y951" s="123"/>
      <c r="Z951" s="123"/>
    </row>
    <row r="952" spans="1:26" ht="38.25" customHeight="1">
      <c r="A952" s="123"/>
      <c r="B952" s="123"/>
      <c r="C952" s="123"/>
      <c r="D952" s="123"/>
      <c r="E952" s="123"/>
      <c r="F952" s="123"/>
      <c r="G952" s="123"/>
      <c r="H952" s="123"/>
      <c r="I952" s="123"/>
      <c r="J952" s="123"/>
      <c r="K952" s="123"/>
      <c r="L952" s="123"/>
      <c r="M952" s="123"/>
      <c r="N952" s="123"/>
      <c r="O952" s="123"/>
      <c r="P952" s="123"/>
      <c r="Q952" s="123"/>
      <c r="R952" s="123"/>
      <c r="S952" s="123"/>
      <c r="T952" s="123"/>
      <c r="U952" s="123"/>
      <c r="V952" s="123"/>
      <c r="W952" s="123"/>
      <c r="X952" s="123"/>
      <c r="Y952" s="123"/>
      <c r="Z952" s="123"/>
    </row>
    <row r="953" spans="1:26" ht="38.25" customHeight="1">
      <c r="A953" s="123"/>
      <c r="B953" s="123"/>
      <c r="C953" s="123"/>
      <c r="D953" s="123"/>
      <c r="E953" s="123"/>
      <c r="F953" s="123"/>
      <c r="G953" s="123"/>
      <c r="H953" s="123"/>
      <c r="I953" s="123"/>
      <c r="J953" s="123"/>
      <c r="K953" s="123"/>
      <c r="L953" s="123"/>
      <c r="M953" s="123"/>
      <c r="N953" s="123"/>
      <c r="O953" s="123"/>
      <c r="P953" s="123"/>
      <c r="Q953" s="123"/>
      <c r="R953" s="123"/>
      <c r="S953" s="123"/>
      <c r="T953" s="123"/>
      <c r="U953" s="123"/>
      <c r="V953" s="123"/>
      <c r="W953" s="123"/>
      <c r="X953" s="123"/>
      <c r="Y953" s="123"/>
      <c r="Z953" s="123"/>
    </row>
    <row r="954" spans="1:26" ht="38.25" customHeight="1">
      <c r="A954" s="123"/>
      <c r="B954" s="123"/>
      <c r="C954" s="123"/>
      <c r="D954" s="123"/>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3"/>
    </row>
    <row r="955" spans="1:26" ht="38.25" customHeight="1">
      <c r="A955" s="123"/>
      <c r="B955" s="123"/>
      <c r="C955" s="123"/>
      <c r="D955" s="123"/>
      <c r="E955" s="123"/>
      <c r="F955" s="123"/>
      <c r="G955" s="123"/>
      <c r="H955" s="123"/>
      <c r="I955" s="123"/>
      <c r="J955" s="123"/>
      <c r="K955" s="123"/>
      <c r="L955" s="123"/>
      <c r="M955" s="123"/>
      <c r="N955" s="123"/>
      <c r="O955" s="123"/>
      <c r="P955" s="123"/>
      <c r="Q955" s="123"/>
      <c r="R955" s="123"/>
      <c r="S955" s="123"/>
      <c r="T955" s="123"/>
      <c r="U955" s="123"/>
      <c r="V955" s="123"/>
      <c r="W955" s="123"/>
      <c r="X955" s="123"/>
      <c r="Y955" s="123"/>
      <c r="Z955" s="123"/>
    </row>
    <row r="956" spans="1:26" ht="38.25" customHeight="1">
      <c r="A956" s="123"/>
      <c r="B956" s="123"/>
      <c r="C956" s="123"/>
      <c r="D956" s="123"/>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row>
    <row r="957" spans="1:26" ht="38.25" customHeight="1">
      <c r="A957" s="123"/>
      <c r="B957" s="123"/>
      <c r="C957" s="123"/>
      <c r="D957" s="123"/>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row>
    <row r="958" spans="1:26" ht="38.25" customHeight="1">
      <c r="A958" s="123"/>
      <c r="B958" s="123"/>
      <c r="C958" s="123"/>
      <c r="D958" s="123"/>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row>
    <row r="959" spans="1:26" ht="38.25" customHeight="1">
      <c r="A959" s="123"/>
      <c r="B959" s="123"/>
      <c r="C959" s="123"/>
      <c r="D959" s="123"/>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row>
    <row r="960" spans="1:26" ht="38.25" customHeight="1">
      <c r="A960" s="123"/>
      <c r="B960" s="123"/>
      <c r="C960" s="123"/>
      <c r="D960" s="123"/>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row>
    <row r="961" spans="1:26" ht="38.25" customHeight="1">
      <c r="A961" s="123"/>
      <c r="B961" s="123"/>
      <c r="C961" s="123"/>
      <c r="D961" s="123"/>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row>
    <row r="962" spans="1:26" ht="38.25" customHeight="1">
      <c r="A962" s="123"/>
      <c r="B962" s="123"/>
      <c r="C962" s="123"/>
      <c r="D962" s="123"/>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row>
    <row r="963" spans="1:26" ht="38.25" customHeight="1">
      <c r="A963" s="123"/>
      <c r="B963" s="123"/>
      <c r="C963" s="123"/>
      <c r="D963" s="123"/>
      <c r="E963" s="123"/>
      <c r="F963" s="123"/>
      <c r="G963" s="123"/>
      <c r="H963" s="123"/>
      <c r="I963" s="123"/>
      <c r="J963" s="123"/>
      <c r="K963" s="123"/>
      <c r="L963" s="123"/>
      <c r="M963" s="123"/>
      <c r="N963" s="123"/>
      <c r="O963" s="123"/>
      <c r="P963" s="123"/>
      <c r="Q963" s="123"/>
      <c r="R963" s="123"/>
      <c r="S963" s="123"/>
      <c r="T963" s="123"/>
      <c r="U963" s="123"/>
      <c r="V963" s="123"/>
      <c r="W963" s="123"/>
      <c r="X963" s="123"/>
      <c r="Y963" s="123"/>
      <c r="Z963" s="123"/>
    </row>
    <row r="964" spans="1:26" ht="38.25" customHeight="1">
      <c r="A964" s="123"/>
      <c r="B964" s="123"/>
      <c r="C964" s="123"/>
      <c r="D964" s="123"/>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3"/>
    </row>
    <row r="965" spans="1:26" ht="38.25" customHeight="1">
      <c r="A965" s="123"/>
      <c r="B965" s="123"/>
      <c r="C965" s="123"/>
      <c r="D965" s="123"/>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row>
    <row r="966" spans="1:26" ht="38.25" customHeight="1">
      <c r="A966" s="123"/>
      <c r="B966" s="123"/>
      <c r="C966" s="123"/>
      <c r="D966" s="123"/>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row>
    <row r="967" spans="1:26" ht="38.25" customHeight="1">
      <c r="A967" s="123"/>
      <c r="B967" s="123"/>
      <c r="C967" s="123"/>
      <c r="D967" s="123"/>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row>
    <row r="968" spans="1:26" ht="38.25" customHeight="1">
      <c r="A968" s="123"/>
      <c r="B968" s="123"/>
      <c r="C968" s="123"/>
      <c r="D968" s="123"/>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row>
    <row r="969" spans="1:26" ht="38.25" customHeight="1">
      <c r="A969" s="123"/>
      <c r="B969" s="123"/>
      <c r="C969" s="123"/>
      <c r="D969" s="123"/>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row>
    <row r="970" spans="1:26" ht="38.25" customHeight="1">
      <c r="A970" s="123"/>
      <c r="B970" s="123"/>
      <c r="C970" s="123"/>
      <c r="D970" s="123"/>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row>
    <row r="971" spans="1:26" ht="38.25" customHeight="1">
      <c r="A971" s="123"/>
      <c r="B971" s="123"/>
      <c r="C971" s="123"/>
      <c r="D971" s="123"/>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row>
    <row r="972" spans="1:26" ht="38.25" customHeight="1">
      <c r="A972" s="123"/>
      <c r="B972" s="123"/>
      <c r="C972" s="123"/>
      <c r="D972" s="123"/>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row>
    <row r="973" spans="1:26" ht="38.25" customHeight="1">
      <c r="A973" s="123"/>
      <c r="B973" s="123"/>
      <c r="C973" s="123"/>
      <c r="D973" s="123"/>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row>
    <row r="974" spans="1:26" ht="38.25" customHeight="1">
      <c r="A974" s="123"/>
      <c r="B974" s="123"/>
      <c r="C974" s="123"/>
      <c r="D974" s="123"/>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3"/>
    </row>
    <row r="975" spans="1:26" ht="38.25" customHeight="1">
      <c r="A975" s="123"/>
      <c r="B975" s="123"/>
      <c r="C975" s="123"/>
      <c r="D975" s="123"/>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3"/>
    </row>
    <row r="976" spans="1:26" ht="38.25" customHeight="1">
      <c r="A976" s="123"/>
      <c r="B976" s="123"/>
      <c r="C976" s="123"/>
      <c r="D976" s="123"/>
      <c r="E976" s="123"/>
      <c r="F976" s="123"/>
      <c r="G976" s="123"/>
      <c r="H976" s="123"/>
      <c r="I976" s="123"/>
      <c r="J976" s="123"/>
      <c r="K976" s="123"/>
      <c r="L976" s="123"/>
      <c r="M976" s="123"/>
      <c r="N976" s="123"/>
      <c r="O976" s="123"/>
      <c r="P976" s="123"/>
      <c r="Q976" s="123"/>
      <c r="R976" s="123"/>
      <c r="S976" s="123"/>
      <c r="T976" s="123"/>
      <c r="U976" s="123"/>
      <c r="V976" s="123"/>
      <c r="W976" s="123"/>
      <c r="X976" s="123"/>
      <c r="Y976" s="123"/>
      <c r="Z976" s="123"/>
    </row>
    <row r="977" spans="1:26" ht="38.25" customHeight="1">
      <c r="A977" s="123"/>
      <c r="B977" s="123"/>
      <c r="C977" s="123"/>
      <c r="D977" s="123"/>
      <c r="E977" s="123"/>
      <c r="F977" s="123"/>
      <c r="G977" s="123"/>
      <c r="H977" s="123"/>
      <c r="I977" s="123"/>
      <c r="J977" s="123"/>
      <c r="K977" s="123"/>
      <c r="L977" s="123"/>
      <c r="M977" s="123"/>
      <c r="N977" s="123"/>
      <c r="O977" s="123"/>
      <c r="P977" s="123"/>
      <c r="Q977" s="123"/>
      <c r="R977" s="123"/>
      <c r="S977" s="123"/>
      <c r="T977" s="123"/>
      <c r="U977" s="123"/>
      <c r="V977" s="123"/>
      <c r="W977" s="123"/>
      <c r="X977" s="123"/>
      <c r="Y977" s="123"/>
      <c r="Z977" s="123"/>
    </row>
    <row r="978" spans="1:26" ht="38.25" customHeight="1">
      <c r="A978" s="123"/>
      <c r="B978" s="123"/>
      <c r="C978" s="123"/>
      <c r="D978" s="123"/>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3"/>
    </row>
    <row r="979" spans="1:26" ht="38.25" customHeight="1">
      <c r="A979" s="123"/>
      <c r="B979" s="123"/>
      <c r="C979" s="123"/>
      <c r="D979" s="123"/>
      <c r="E979" s="123"/>
      <c r="F979" s="123"/>
      <c r="G979" s="123"/>
      <c r="H979" s="123"/>
      <c r="I979" s="123"/>
      <c r="J979" s="123"/>
      <c r="K979" s="123"/>
      <c r="L979" s="123"/>
      <c r="M979" s="123"/>
      <c r="N979" s="123"/>
      <c r="O979" s="123"/>
      <c r="P979" s="123"/>
      <c r="Q979" s="123"/>
      <c r="R979" s="123"/>
      <c r="S979" s="123"/>
      <c r="T979" s="123"/>
      <c r="U979" s="123"/>
      <c r="V979" s="123"/>
      <c r="W979" s="123"/>
      <c r="X979" s="123"/>
      <c r="Y979" s="123"/>
      <c r="Z979" s="123"/>
    </row>
    <row r="980" spans="1:26" ht="38.25" customHeight="1">
      <c r="A980" s="123"/>
      <c r="B980" s="123"/>
      <c r="C980" s="123"/>
      <c r="D980" s="123"/>
      <c r="E980" s="123"/>
      <c r="F980" s="123"/>
      <c r="G980" s="123"/>
      <c r="H980" s="123"/>
      <c r="I980" s="123"/>
      <c r="J980" s="123"/>
      <c r="K980" s="123"/>
      <c r="L980" s="123"/>
      <c r="M980" s="123"/>
      <c r="N980" s="123"/>
      <c r="O980" s="123"/>
      <c r="P980" s="123"/>
      <c r="Q980" s="123"/>
      <c r="R980" s="123"/>
      <c r="S980" s="123"/>
      <c r="T980" s="123"/>
      <c r="U980" s="123"/>
      <c r="V980" s="123"/>
      <c r="W980" s="123"/>
      <c r="X980" s="123"/>
      <c r="Y980" s="123"/>
      <c r="Z980" s="123"/>
    </row>
    <row r="981" spans="1:26" ht="38.25" customHeight="1">
      <c r="A981" s="123"/>
      <c r="B981" s="123"/>
      <c r="C981" s="123"/>
      <c r="D981" s="123"/>
      <c r="E981" s="123"/>
      <c r="F981" s="123"/>
      <c r="G981" s="123"/>
      <c r="H981" s="123"/>
      <c r="I981" s="123"/>
      <c r="J981" s="123"/>
      <c r="K981" s="123"/>
      <c r="L981" s="123"/>
      <c r="M981" s="123"/>
      <c r="N981" s="123"/>
      <c r="O981" s="123"/>
      <c r="P981" s="123"/>
      <c r="Q981" s="123"/>
      <c r="R981" s="123"/>
      <c r="S981" s="123"/>
      <c r="T981" s="123"/>
      <c r="U981" s="123"/>
      <c r="V981" s="123"/>
      <c r="W981" s="123"/>
      <c r="X981" s="123"/>
      <c r="Y981" s="123"/>
      <c r="Z981" s="123"/>
    </row>
    <row r="982" spans="1:26" ht="38.25" customHeight="1">
      <c r="A982" s="123"/>
      <c r="B982" s="123"/>
      <c r="C982" s="123"/>
      <c r="D982" s="123"/>
      <c r="E982" s="123"/>
      <c r="F982" s="123"/>
      <c r="G982" s="123"/>
      <c r="H982" s="123"/>
      <c r="I982" s="123"/>
      <c r="J982" s="123"/>
      <c r="K982" s="123"/>
      <c r="L982" s="123"/>
      <c r="M982" s="123"/>
      <c r="N982" s="123"/>
      <c r="O982" s="123"/>
      <c r="P982" s="123"/>
      <c r="Q982" s="123"/>
      <c r="R982" s="123"/>
      <c r="S982" s="123"/>
      <c r="T982" s="123"/>
      <c r="U982" s="123"/>
      <c r="V982" s="123"/>
      <c r="W982" s="123"/>
      <c r="X982" s="123"/>
      <c r="Y982" s="123"/>
      <c r="Z982" s="123"/>
    </row>
    <row r="983" spans="1:26" ht="38.25" customHeight="1">
      <c r="A983" s="123"/>
      <c r="B983" s="123"/>
      <c r="C983" s="123"/>
      <c r="D983" s="123"/>
      <c r="E983" s="123"/>
      <c r="F983" s="123"/>
      <c r="G983" s="123"/>
      <c r="H983" s="123"/>
      <c r="I983" s="123"/>
      <c r="J983" s="123"/>
      <c r="K983" s="123"/>
      <c r="L983" s="123"/>
      <c r="M983" s="123"/>
      <c r="N983" s="123"/>
      <c r="O983" s="123"/>
      <c r="P983" s="123"/>
      <c r="Q983" s="123"/>
      <c r="R983" s="123"/>
      <c r="S983" s="123"/>
      <c r="T983" s="123"/>
      <c r="U983" s="123"/>
      <c r="V983" s="123"/>
      <c r="W983" s="123"/>
      <c r="X983" s="123"/>
      <c r="Y983" s="123"/>
      <c r="Z983" s="123"/>
    </row>
    <row r="984" spans="1:26" ht="38.25" customHeight="1">
      <c r="A984" s="123"/>
      <c r="B984" s="123"/>
      <c r="C984" s="123"/>
      <c r="D984" s="123"/>
      <c r="E984" s="123"/>
      <c r="F984" s="123"/>
      <c r="G984" s="123"/>
      <c r="H984" s="123"/>
      <c r="I984" s="123"/>
      <c r="J984" s="123"/>
      <c r="K984" s="123"/>
      <c r="L984" s="123"/>
      <c r="M984" s="123"/>
      <c r="N984" s="123"/>
      <c r="O984" s="123"/>
      <c r="P984" s="123"/>
      <c r="Q984" s="123"/>
      <c r="R984" s="123"/>
      <c r="S984" s="123"/>
      <c r="T984" s="123"/>
      <c r="U984" s="123"/>
      <c r="V984" s="123"/>
      <c r="W984" s="123"/>
      <c r="X984" s="123"/>
      <c r="Y984" s="123"/>
      <c r="Z984" s="123"/>
    </row>
    <row r="985" spans="1:26" ht="38.25" customHeight="1">
      <c r="A985" s="123"/>
      <c r="B985" s="123"/>
      <c r="C985" s="123"/>
      <c r="D985" s="123"/>
      <c r="E985" s="123"/>
      <c r="F985" s="123"/>
      <c r="G985" s="123"/>
      <c r="H985" s="123"/>
      <c r="I985" s="123"/>
      <c r="J985" s="123"/>
      <c r="K985" s="123"/>
      <c r="L985" s="123"/>
      <c r="M985" s="123"/>
      <c r="N985" s="123"/>
      <c r="O985" s="123"/>
      <c r="P985" s="123"/>
      <c r="Q985" s="123"/>
      <c r="R985" s="123"/>
      <c r="S985" s="123"/>
      <c r="T985" s="123"/>
      <c r="U985" s="123"/>
      <c r="V985" s="123"/>
      <c r="W985" s="123"/>
      <c r="X985" s="123"/>
      <c r="Y985" s="123"/>
      <c r="Z985" s="123"/>
    </row>
    <row r="986" spans="1:26" ht="38.25" customHeight="1">
      <c r="A986" s="123"/>
      <c r="B986" s="123"/>
      <c r="C986" s="123"/>
      <c r="D986" s="123"/>
      <c r="E986" s="123"/>
      <c r="F986" s="123"/>
      <c r="G986" s="123"/>
      <c r="H986" s="123"/>
      <c r="I986" s="123"/>
      <c r="J986" s="123"/>
      <c r="K986" s="123"/>
      <c r="L986" s="123"/>
      <c r="M986" s="123"/>
      <c r="N986" s="123"/>
      <c r="O986" s="123"/>
      <c r="P986" s="123"/>
      <c r="Q986" s="123"/>
      <c r="R986" s="123"/>
      <c r="S986" s="123"/>
      <c r="T986" s="123"/>
      <c r="U986" s="123"/>
      <c r="V986" s="123"/>
      <c r="W986" s="123"/>
      <c r="X986" s="123"/>
      <c r="Y986" s="123"/>
      <c r="Z986" s="123"/>
    </row>
    <row r="987" spans="1:26" ht="38.25" customHeight="1">
      <c r="A987" s="123"/>
      <c r="B987" s="123"/>
      <c r="C987" s="123"/>
      <c r="D987" s="123"/>
      <c r="E987" s="123"/>
      <c r="F987" s="123"/>
      <c r="G987" s="123"/>
      <c r="H987" s="123"/>
      <c r="I987" s="123"/>
      <c r="J987" s="123"/>
      <c r="K987" s="123"/>
      <c r="L987" s="123"/>
      <c r="M987" s="123"/>
      <c r="N987" s="123"/>
      <c r="O987" s="123"/>
      <c r="P987" s="123"/>
      <c r="Q987" s="123"/>
      <c r="R987" s="123"/>
      <c r="S987" s="123"/>
      <c r="T987" s="123"/>
      <c r="U987" s="123"/>
      <c r="V987" s="123"/>
      <c r="W987" s="123"/>
      <c r="X987" s="123"/>
      <c r="Y987" s="123"/>
      <c r="Z987" s="123"/>
    </row>
    <row r="988" spans="1:26" ht="38.25" customHeight="1">
      <c r="A988" s="123"/>
      <c r="B988" s="123"/>
      <c r="C988" s="123"/>
      <c r="D988" s="123"/>
      <c r="E988" s="123"/>
      <c r="F988" s="123"/>
      <c r="G988" s="123"/>
      <c r="H988" s="123"/>
      <c r="I988" s="123"/>
      <c r="J988" s="123"/>
      <c r="K988" s="123"/>
      <c r="L988" s="123"/>
      <c r="M988" s="123"/>
      <c r="N988" s="123"/>
      <c r="O988" s="123"/>
      <c r="P988" s="123"/>
      <c r="Q988" s="123"/>
      <c r="R988" s="123"/>
      <c r="S988" s="123"/>
      <c r="T988" s="123"/>
      <c r="U988" s="123"/>
      <c r="V988" s="123"/>
      <c r="W988" s="123"/>
      <c r="X988" s="123"/>
      <c r="Y988" s="123"/>
      <c r="Z988" s="123"/>
    </row>
    <row r="989" spans="1:26" ht="38.25" customHeight="1">
      <c r="A989" s="123"/>
      <c r="B989" s="123"/>
      <c r="C989" s="123"/>
      <c r="D989" s="123"/>
      <c r="E989" s="123"/>
      <c r="F989" s="123"/>
      <c r="G989" s="123"/>
      <c r="H989" s="123"/>
      <c r="I989" s="123"/>
      <c r="J989" s="123"/>
      <c r="K989" s="123"/>
      <c r="L989" s="123"/>
      <c r="M989" s="123"/>
      <c r="N989" s="123"/>
      <c r="O989" s="123"/>
      <c r="P989" s="123"/>
      <c r="Q989" s="123"/>
      <c r="R989" s="123"/>
      <c r="S989" s="123"/>
      <c r="T989" s="123"/>
      <c r="U989" s="123"/>
      <c r="V989" s="123"/>
      <c r="W989" s="123"/>
      <c r="X989" s="123"/>
      <c r="Y989" s="123"/>
      <c r="Z989" s="123"/>
    </row>
    <row r="990" spans="1:26" ht="38.25" customHeight="1">
      <c r="A990" s="123"/>
      <c r="B990" s="123"/>
      <c r="C990" s="123"/>
      <c r="D990" s="123"/>
      <c r="E990" s="123"/>
      <c r="F990" s="123"/>
      <c r="G990" s="123"/>
      <c r="H990" s="123"/>
      <c r="I990" s="123"/>
      <c r="J990" s="123"/>
      <c r="K990" s="123"/>
      <c r="L990" s="123"/>
      <c r="M990" s="123"/>
      <c r="N990" s="123"/>
      <c r="O990" s="123"/>
      <c r="P990" s="123"/>
      <c r="Q990" s="123"/>
      <c r="R990" s="123"/>
      <c r="S990" s="123"/>
      <c r="T990" s="123"/>
      <c r="U990" s="123"/>
      <c r="V990" s="123"/>
      <c r="W990" s="123"/>
      <c r="X990" s="123"/>
      <c r="Y990" s="123"/>
      <c r="Z990" s="123"/>
    </row>
    <row r="991" spans="1:26" ht="38.25" customHeight="1">
      <c r="A991" s="123"/>
      <c r="B991" s="123"/>
      <c r="C991" s="123"/>
      <c r="D991" s="123"/>
      <c r="E991" s="123"/>
      <c r="F991" s="123"/>
      <c r="G991" s="123"/>
      <c r="H991" s="123"/>
      <c r="I991" s="123"/>
      <c r="J991" s="123"/>
      <c r="K991" s="123"/>
      <c r="L991" s="123"/>
      <c r="M991" s="123"/>
      <c r="N991" s="123"/>
      <c r="O991" s="123"/>
      <c r="P991" s="123"/>
      <c r="Q991" s="123"/>
      <c r="R991" s="123"/>
      <c r="S991" s="123"/>
      <c r="T991" s="123"/>
      <c r="U991" s="123"/>
      <c r="V991" s="123"/>
      <c r="W991" s="123"/>
      <c r="X991" s="123"/>
      <c r="Y991" s="123"/>
      <c r="Z991" s="123"/>
    </row>
    <row r="992" spans="1:26" ht="38.25" customHeight="1">
      <c r="A992" s="123"/>
      <c r="B992" s="123"/>
      <c r="C992" s="123"/>
      <c r="D992" s="123"/>
      <c r="E992" s="123"/>
      <c r="F992" s="123"/>
      <c r="G992" s="123"/>
      <c r="H992" s="123"/>
      <c r="I992" s="123"/>
      <c r="J992" s="123"/>
      <c r="K992" s="123"/>
      <c r="L992" s="123"/>
      <c r="M992" s="123"/>
      <c r="N992" s="123"/>
      <c r="O992" s="123"/>
      <c r="P992" s="123"/>
      <c r="Q992" s="123"/>
      <c r="R992" s="123"/>
      <c r="S992" s="123"/>
      <c r="T992" s="123"/>
      <c r="U992" s="123"/>
      <c r="V992" s="123"/>
      <c r="W992" s="123"/>
      <c r="X992" s="123"/>
      <c r="Y992" s="123"/>
      <c r="Z992" s="123"/>
    </row>
    <row r="993" spans="1:26" ht="38.25" customHeight="1">
      <c r="A993" s="123"/>
      <c r="B993" s="123"/>
      <c r="C993" s="123"/>
      <c r="D993" s="123"/>
      <c r="E993" s="123"/>
      <c r="F993" s="123"/>
      <c r="G993" s="123"/>
      <c r="H993" s="123"/>
      <c r="I993" s="123"/>
      <c r="J993" s="123"/>
      <c r="K993" s="123"/>
      <c r="L993" s="123"/>
      <c r="M993" s="123"/>
      <c r="N993" s="123"/>
      <c r="O993" s="123"/>
      <c r="P993" s="123"/>
      <c r="Q993" s="123"/>
      <c r="R993" s="123"/>
      <c r="S993" s="123"/>
      <c r="T993" s="123"/>
      <c r="U993" s="123"/>
      <c r="V993" s="123"/>
      <c r="W993" s="123"/>
      <c r="X993" s="123"/>
      <c r="Y993" s="123"/>
      <c r="Z993" s="123"/>
    </row>
    <row r="994" spans="1:26" ht="38.25" customHeight="1">
      <c r="A994" s="123"/>
      <c r="B994" s="123"/>
      <c r="C994" s="123"/>
      <c r="D994" s="123"/>
      <c r="E994" s="123"/>
      <c r="F994" s="123"/>
      <c r="G994" s="123"/>
      <c r="H994" s="123"/>
      <c r="I994" s="123"/>
      <c r="J994" s="123"/>
      <c r="K994" s="123"/>
      <c r="L994" s="123"/>
      <c r="M994" s="123"/>
      <c r="N994" s="123"/>
      <c r="O994" s="123"/>
      <c r="P994" s="123"/>
      <c r="Q994" s="123"/>
      <c r="R994" s="123"/>
      <c r="S994" s="123"/>
      <c r="T994" s="123"/>
      <c r="U994" s="123"/>
      <c r="V994" s="123"/>
      <c r="W994" s="123"/>
      <c r="X994" s="123"/>
      <c r="Y994" s="123"/>
      <c r="Z994" s="123"/>
    </row>
    <row r="995" spans="1:26" ht="38.25" customHeight="1">
      <c r="A995" s="123"/>
      <c r="B995" s="123"/>
      <c r="C995" s="123"/>
      <c r="D995" s="123"/>
      <c r="E995" s="123"/>
      <c r="F995" s="123"/>
      <c r="G995" s="123"/>
      <c r="H995" s="123"/>
      <c r="I995" s="123"/>
      <c r="J995" s="123"/>
      <c r="K995" s="123"/>
      <c r="L995" s="123"/>
      <c r="M995" s="123"/>
      <c r="N995" s="123"/>
      <c r="O995" s="123"/>
      <c r="P995" s="123"/>
      <c r="Q995" s="123"/>
      <c r="R995" s="123"/>
      <c r="S995" s="123"/>
      <c r="T995" s="123"/>
      <c r="U995" s="123"/>
      <c r="V995" s="123"/>
      <c r="W995" s="123"/>
      <c r="X995" s="123"/>
      <c r="Y995" s="123"/>
      <c r="Z995" s="123"/>
    </row>
    <row r="996" spans="1:26" ht="38.25" customHeight="1">
      <c r="A996" s="123"/>
      <c r="B996" s="123"/>
      <c r="C996" s="123"/>
      <c r="D996" s="123"/>
      <c r="E996" s="123"/>
      <c r="F996" s="123"/>
      <c r="G996" s="123"/>
      <c r="H996" s="123"/>
      <c r="I996" s="123"/>
      <c r="J996" s="123"/>
      <c r="K996" s="123"/>
      <c r="L996" s="123"/>
      <c r="M996" s="123"/>
      <c r="N996" s="123"/>
      <c r="O996" s="123"/>
      <c r="P996" s="123"/>
      <c r="Q996" s="123"/>
      <c r="R996" s="123"/>
      <c r="S996" s="123"/>
      <c r="T996" s="123"/>
      <c r="U996" s="123"/>
      <c r="V996" s="123"/>
      <c r="W996" s="123"/>
      <c r="X996" s="123"/>
      <c r="Y996" s="123"/>
      <c r="Z996" s="123"/>
    </row>
    <row r="997" spans="1:26" ht="38.25" customHeight="1">
      <c r="A997" s="123"/>
      <c r="B997" s="123"/>
      <c r="C997" s="123"/>
      <c r="D997" s="123"/>
      <c r="E997" s="123"/>
      <c r="F997" s="123"/>
      <c r="G997" s="123"/>
      <c r="H997" s="123"/>
      <c r="I997" s="123"/>
      <c r="J997" s="123"/>
      <c r="K997" s="123"/>
      <c r="L997" s="123"/>
      <c r="M997" s="123"/>
      <c r="N997" s="123"/>
      <c r="O997" s="123"/>
      <c r="P997" s="123"/>
      <c r="Q997" s="123"/>
      <c r="R997" s="123"/>
      <c r="S997" s="123"/>
      <c r="T997" s="123"/>
      <c r="U997" s="123"/>
      <c r="V997" s="123"/>
      <c r="W997" s="123"/>
      <c r="X997" s="123"/>
      <c r="Y997" s="123"/>
      <c r="Z997" s="123"/>
    </row>
    <row r="998" spans="1:26" ht="38.25" customHeight="1">
      <c r="A998" s="123"/>
      <c r="B998" s="123"/>
      <c r="C998" s="123"/>
      <c r="D998" s="123"/>
      <c r="E998" s="123"/>
      <c r="F998" s="123"/>
      <c r="G998" s="123"/>
      <c r="H998" s="123"/>
      <c r="I998" s="123"/>
      <c r="J998" s="123"/>
      <c r="K998" s="123"/>
      <c r="L998" s="123"/>
      <c r="M998" s="123"/>
      <c r="N998" s="123"/>
      <c r="O998" s="123"/>
      <c r="P998" s="123"/>
      <c r="Q998" s="123"/>
      <c r="R998" s="123"/>
      <c r="S998" s="123"/>
      <c r="T998" s="123"/>
      <c r="U998" s="123"/>
      <c r="V998" s="123"/>
      <c r="W998" s="123"/>
      <c r="X998" s="123"/>
      <c r="Y998" s="123"/>
      <c r="Z998" s="123"/>
    </row>
    <row r="999" spans="1:26" ht="38.25" customHeight="1">
      <c r="A999" s="123"/>
      <c r="B999" s="123"/>
      <c r="C999" s="123"/>
      <c r="D999" s="123"/>
      <c r="E999" s="123"/>
      <c r="F999" s="123"/>
      <c r="G999" s="123"/>
      <c r="H999" s="123"/>
      <c r="I999" s="123"/>
      <c r="J999" s="123"/>
      <c r="K999" s="123"/>
      <c r="L999" s="123"/>
      <c r="M999" s="123"/>
      <c r="N999" s="123"/>
      <c r="O999" s="123"/>
      <c r="P999" s="123"/>
      <c r="Q999" s="123"/>
      <c r="R999" s="123"/>
      <c r="S999" s="123"/>
      <c r="T999" s="123"/>
      <c r="U999" s="123"/>
      <c r="V999" s="123"/>
      <c r="W999" s="123"/>
      <c r="X999" s="123"/>
      <c r="Y999" s="123"/>
      <c r="Z999" s="123"/>
    </row>
    <row r="1000" spans="1:26" ht="38.25" customHeight="1">
      <c r="A1000" s="123"/>
      <c r="B1000" s="123"/>
      <c r="C1000" s="123"/>
      <c r="D1000" s="123"/>
      <c r="E1000" s="123"/>
      <c r="F1000" s="123"/>
      <c r="G1000" s="123"/>
      <c r="H1000" s="123"/>
      <c r="I1000" s="123"/>
      <c r="J1000" s="123"/>
      <c r="K1000" s="123"/>
      <c r="L1000" s="123"/>
      <c r="M1000" s="123"/>
      <c r="N1000" s="123"/>
      <c r="O1000" s="123"/>
      <c r="P1000" s="123"/>
      <c r="Q1000" s="123"/>
      <c r="R1000" s="123"/>
      <c r="S1000" s="123"/>
      <c r="T1000" s="123"/>
      <c r="U1000" s="123"/>
      <c r="V1000" s="123"/>
      <c r="W1000" s="123"/>
      <c r="X1000" s="123"/>
      <c r="Y1000" s="123"/>
      <c r="Z1000" s="123"/>
    </row>
  </sheetData>
  <mergeCells count="19">
    <mergeCell ref="A1:A5"/>
    <mergeCell ref="B1:H1"/>
    <mergeCell ref="B2:H2"/>
    <mergeCell ref="B3:H3"/>
    <mergeCell ref="B4:C4"/>
    <mergeCell ref="D4:E4"/>
    <mergeCell ref="G4:H4"/>
    <mergeCell ref="B5:C5"/>
    <mergeCell ref="D5:E5"/>
    <mergeCell ref="G5:H5"/>
    <mergeCell ref="B34:F37"/>
    <mergeCell ref="B38:F38"/>
    <mergeCell ref="B39:F39"/>
    <mergeCell ref="B7:C7"/>
    <mergeCell ref="G7:H7"/>
    <mergeCell ref="B8:H8"/>
    <mergeCell ref="B9:H9"/>
    <mergeCell ref="B10:H10"/>
    <mergeCell ref="B11:C11"/>
  </mergeCells>
  <pageMargins left="0.7" right="0.7" top="0.75" bottom="0.75" header="0.3" footer="0.3"/>
  <drawing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8370B-3E43-4BB6-862A-E1644E199870}">
  <dimension ref="A1:H48"/>
  <sheetViews>
    <sheetView topLeftCell="A46" workbookViewId="0">
      <selection activeCell="A46" sqref="A46"/>
    </sheetView>
  </sheetViews>
  <sheetFormatPr baseColWidth="10" defaultColWidth="11.42578125" defaultRowHeight="61.5" customHeight="1"/>
  <cols>
    <col min="1" max="1" width="47" style="8" bestFit="1" customWidth="1"/>
    <col min="2" max="2" width="21" style="8" customWidth="1"/>
    <col min="3" max="3" width="24.85546875" style="8" customWidth="1"/>
    <col min="4" max="4" width="24.5703125" style="8" customWidth="1"/>
    <col min="5" max="5" width="29" style="8" customWidth="1"/>
    <col min="6" max="6" width="40.140625" style="8" customWidth="1"/>
    <col min="7" max="7" width="20.85546875" style="8" customWidth="1"/>
    <col min="8" max="8" width="22.28515625" style="8" customWidth="1"/>
    <col min="9" max="16384" width="11.42578125" style="8"/>
  </cols>
  <sheetData>
    <row r="1" spans="1:8" ht="17.25">
      <c r="A1" s="581"/>
      <c r="B1" s="582" t="s">
        <v>8</v>
      </c>
      <c r="C1" s="583"/>
      <c r="D1" s="583"/>
      <c r="E1" s="583"/>
      <c r="F1" s="583"/>
      <c r="G1" s="583"/>
      <c r="H1" s="584"/>
    </row>
    <row r="2" spans="1:8" ht="17.25">
      <c r="A2" s="581"/>
      <c r="B2" s="585" t="s">
        <v>9</v>
      </c>
      <c r="C2" s="586"/>
      <c r="D2" s="586"/>
      <c r="E2" s="586"/>
      <c r="F2" s="586"/>
      <c r="G2" s="586"/>
      <c r="H2" s="587"/>
    </row>
    <row r="3" spans="1:8" ht="17.25">
      <c r="A3" s="581"/>
      <c r="B3" s="582" t="s">
        <v>10</v>
      </c>
      <c r="C3" s="583"/>
      <c r="D3" s="583"/>
      <c r="E3" s="583"/>
      <c r="F3" s="583"/>
      <c r="G3" s="583"/>
      <c r="H3" s="584"/>
    </row>
    <row r="4" spans="1:8" ht="17.25">
      <c r="A4" s="581"/>
      <c r="B4" s="588" t="s">
        <v>11</v>
      </c>
      <c r="C4" s="589"/>
      <c r="D4" s="588" t="s">
        <v>12</v>
      </c>
      <c r="E4" s="589"/>
      <c r="F4" s="2" t="s">
        <v>21</v>
      </c>
      <c r="G4" s="588" t="s">
        <v>20</v>
      </c>
      <c r="H4" s="589"/>
    </row>
    <row r="5" spans="1:8" ht="17.25">
      <c r="A5" s="581"/>
      <c r="B5" s="590">
        <v>45399</v>
      </c>
      <c r="C5" s="580"/>
      <c r="D5" s="591" t="s">
        <v>22</v>
      </c>
      <c r="E5" s="592"/>
      <c r="F5" s="3" t="s">
        <v>13</v>
      </c>
      <c r="G5" s="579"/>
      <c r="H5" s="580"/>
    </row>
    <row r="6" spans="1:8" ht="17.25">
      <c r="A6" s="9"/>
      <c r="B6" s="5"/>
      <c r="C6" s="6"/>
      <c r="D6" s="7"/>
      <c r="E6" s="7"/>
      <c r="F6" s="6"/>
      <c r="G6" s="6"/>
      <c r="H6" s="6"/>
    </row>
    <row r="7" spans="1:8" ht="17.25">
      <c r="A7" s="24" t="s">
        <v>15</v>
      </c>
      <c r="B7" s="536" t="s">
        <v>3131</v>
      </c>
      <c r="C7" s="536"/>
      <c r="D7" s="24" t="s">
        <v>16</v>
      </c>
      <c r="E7" s="25" t="s">
        <v>3132</v>
      </c>
      <c r="F7" s="24" t="s">
        <v>17</v>
      </c>
      <c r="G7" s="536" t="s">
        <v>442</v>
      </c>
      <c r="H7" s="536"/>
    </row>
    <row r="8" spans="1:8" ht="17.25">
      <c r="A8" s="24" t="s">
        <v>18</v>
      </c>
      <c r="B8" s="531" t="s">
        <v>3133</v>
      </c>
      <c r="C8" s="529"/>
      <c r="D8" s="529"/>
      <c r="E8" s="529"/>
      <c r="F8" s="529"/>
      <c r="G8" s="529"/>
      <c r="H8" s="532"/>
    </row>
    <row r="9" spans="1:8" ht="17.25">
      <c r="A9" s="24" t="s">
        <v>19</v>
      </c>
      <c r="B9" s="533" t="s">
        <v>3134</v>
      </c>
      <c r="C9" s="534"/>
      <c r="D9" s="534"/>
      <c r="E9" s="534"/>
      <c r="F9" s="534"/>
      <c r="G9" s="534"/>
      <c r="H9" s="535"/>
    </row>
    <row r="10" spans="1:8" ht="28.5">
      <c r="A10" s="24" t="s">
        <v>23</v>
      </c>
      <c r="B10" s="533" t="s">
        <v>3135</v>
      </c>
      <c r="C10" s="534"/>
      <c r="D10" s="534"/>
      <c r="E10" s="534"/>
      <c r="F10" s="534"/>
      <c r="G10" s="534"/>
      <c r="H10" s="535"/>
    </row>
    <row r="11" spans="1:8" ht="17.25">
      <c r="A11" s="23" t="s">
        <v>6</v>
      </c>
      <c r="B11" s="594">
        <v>45776</v>
      </c>
      <c r="C11" s="595"/>
      <c r="D11" s="4"/>
      <c r="E11" s="4"/>
      <c r="F11" s="4"/>
      <c r="G11" s="4"/>
      <c r="H11" s="11"/>
    </row>
    <row r="12" spans="1:8" ht="28.5">
      <c r="A12" s="22" t="s">
        <v>14</v>
      </c>
      <c r="B12" s="22" t="s">
        <v>7</v>
      </c>
      <c r="C12" s="22" t="s">
        <v>0</v>
      </c>
      <c r="D12" s="22" t="s">
        <v>1</v>
      </c>
      <c r="E12" s="22" t="s">
        <v>2</v>
      </c>
      <c r="F12" s="22" t="s">
        <v>4</v>
      </c>
      <c r="G12" s="22" t="s">
        <v>3</v>
      </c>
      <c r="H12" s="22" t="s">
        <v>5</v>
      </c>
    </row>
    <row r="13" spans="1:8" s="10" customFormat="1" ht="121.5">
      <c r="A13" s="406" t="s">
        <v>3136</v>
      </c>
      <c r="B13" s="406" t="s">
        <v>3137</v>
      </c>
      <c r="C13" s="406" t="s">
        <v>3138</v>
      </c>
      <c r="D13" s="406">
        <v>313</v>
      </c>
      <c r="E13" s="407" t="s">
        <v>3139</v>
      </c>
      <c r="F13" s="408" t="s">
        <v>3140</v>
      </c>
      <c r="G13" s="409" t="s">
        <v>3141</v>
      </c>
      <c r="H13" s="409" t="s">
        <v>3142</v>
      </c>
    </row>
    <row r="14" spans="1:8" s="10" customFormat="1" ht="81">
      <c r="A14" s="406" t="s">
        <v>3142</v>
      </c>
      <c r="B14" s="406" t="s">
        <v>3137</v>
      </c>
      <c r="C14" s="406" t="s">
        <v>3138</v>
      </c>
      <c r="D14" s="406">
        <v>338</v>
      </c>
      <c r="E14" s="407" t="s">
        <v>3143</v>
      </c>
      <c r="F14" s="408" t="s">
        <v>3140</v>
      </c>
      <c r="G14" s="409" t="s">
        <v>3141</v>
      </c>
      <c r="H14" s="409" t="s">
        <v>3142</v>
      </c>
    </row>
    <row r="15" spans="1:8" s="10" customFormat="1" ht="94.5">
      <c r="A15" s="406" t="s">
        <v>3142</v>
      </c>
      <c r="B15" s="410" t="s">
        <v>3144</v>
      </c>
      <c r="C15" s="406" t="s">
        <v>3145</v>
      </c>
      <c r="D15" s="406" t="s">
        <v>3146</v>
      </c>
      <c r="E15" s="411" t="s">
        <v>3147</v>
      </c>
      <c r="F15" s="408" t="s">
        <v>3140</v>
      </c>
      <c r="G15" s="409" t="s">
        <v>3148</v>
      </c>
      <c r="H15" s="409" t="s">
        <v>3142</v>
      </c>
    </row>
    <row r="16" spans="1:8" s="10" customFormat="1" ht="81">
      <c r="A16" s="406" t="s">
        <v>3142</v>
      </c>
      <c r="B16" s="410" t="s">
        <v>3149</v>
      </c>
      <c r="C16" s="406" t="s">
        <v>3150</v>
      </c>
      <c r="D16" s="406" t="s">
        <v>3146</v>
      </c>
      <c r="E16" s="411" t="s">
        <v>3151</v>
      </c>
      <c r="F16" s="408" t="s">
        <v>3140</v>
      </c>
      <c r="G16" s="409" t="s">
        <v>3148</v>
      </c>
      <c r="H16" s="409" t="s">
        <v>3142</v>
      </c>
    </row>
    <row r="17" spans="1:8" s="10" customFormat="1" ht="81">
      <c r="A17" s="406" t="s">
        <v>3142</v>
      </c>
      <c r="B17" s="406" t="s">
        <v>3152</v>
      </c>
      <c r="C17" s="406" t="s">
        <v>3153</v>
      </c>
      <c r="D17" s="406" t="s">
        <v>3146</v>
      </c>
      <c r="E17" s="407" t="s">
        <v>3154</v>
      </c>
      <c r="F17" s="408" t="s">
        <v>3140</v>
      </c>
      <c r="G17" s="409" t="s">
        <v>3148</v>
      </c>
      <c r="H17" s="409" t="s">
        <v>3142</v>
      </c>
    </row>
    <row r="18" spans="1:8" s="10" customFormat="1" ht="135">
      <c r="A18" s="406" t="s">
        <v>3142</v>
      </c>
      <c r="B18" s="406" t="s">
        <v>3155</v>
      </c>
      <c r="C18" s="406" t="s">
        <v>3156</v>
      </c>
      <c r="D18" s="406" t="s">
        <v>3157</v>
      </c>
      <c r="E18" s="412" t="s">
        <v>3158</v>
      </c>
      <c r="F18" s="408" t="s">
        <v>3140</v>
      </c>
      <c r="G18" s="409" t="s">
        <v>3148</v>
      </c>
      <c r="H18" s="409" t="s">
        <v>3142</v>
      </c>
    </row>
    <row r="19" spans="1:8" s="10" customFormat="1" ht="40.5">
      <c r="A19" s="406" t="s">
        <v>3142</v>
      </c>
      <c r="B19" s="406" t="s">
        <v>3159</v>
      </c>
      <c r="C19" s="406" t="s">
        <v>3160</v>
      </c>
      <c r="D19" s="406" t="s">
        <v>3146</v>
      </c>
      <c r="E19" s="411" t="s">
        <v>671</v>
      </c>
      <c r="F19" s="408" t="s">
        <v>3140</v>
      </c>
      <c r="G19" s="409" t="s">
        <v>3148</v>
      </c>
      <c r="H19" s="409" t="s">
        <v>3142</v>
      </c>
    </row>
    <row r="20" spans="1:8" s="10" customFormat="1" ht="54">
      <c r="A20" s="406" t="s">
        <v>3142</v>
      </c>
      <c r="B20" s="406" t="s">
        <v>3161</v>
      </c>
      <c r="C20" s="406" t="s">
        <v>3162</v>
      </c>
      <c r="D20" s="406" t="s">
        <v>3146</v>
      </c>
      <c r="E20" s="411" t="s">
        <v>3163</v>
      </c>
      <c r="F20" s="408" t="s">
        <v>3140</v>
      </c>
      <c r="G20" s="409" t="s">
        <v>3148</v>
      </c>
      <c r="H20" s="409" t="s">
        <v>3142</v>
      </c>
    </row>
    <row r="21" spans="1:8" s="10" customFormat="1" ht="94.5">
      <c r="A21" s="406" t="s">
        <v>3142</v>
      </c>
      <c r="B21" s="406" t="s">
        <v>3164</v>
      </c>
      <c r="C21" s="406" t="s">
        <v>3165</v>
      </c>
      <c r="D21" s="406" t="s">
        <v>3146</v>
      </c>
      <c r="E21" s="411" t="s">
        <v>3166</v>
      </c>
      <c r="F21" s="408" t="s">
        <v>3140</v>
      </c>
      <c r="G21" s="409" t="s">
        <v>3148</v>
      </c>
      <c r="H21" s="409" t="s">
        <v>3142</v>
      </c>
    </row>
    <row r="22" spans="1:8" s="10" customFormat="1" ht="54">
      <c r="A22" s="406" t="s">
        <v>3142</v>
      </c>
      <c r="B22" s="406" t="s">
        <v>3167</v>
      </c>
      <c r="C22" s="406" t="s">
        <v>3168</v>
      </c>
      <c r="D22" s="406" t="s">
        <v>3169</v>
      </c>
      <c r="E22" s="411" t="s">
        <v>3170</v>
      </c>
      <c r="F22" s="408" t="s">
        <v>3140</v>
      </c>
      <c r="G22" s="409" t="s">
        <v>3148</v>
      </c>
      <c r="H22" s="409" t="s">
        <v>3142</v>
      </c>
    </row>
    <row r="23" spans="1:8" s="10" customFormat="1" ht="40.5">
      <c r="A23" s="406" t="s">
        <v>3142</v>
      </c>
      <c r="B23" s="410" t="s">
        <v>3171</v>
      </c>
      <c r="C23" s="413" t="s">
        <v>3172</v>
      </c>
      <c r="D23" s="406" t="s">
        <v>3157</v>
      </c>
      <c r="E23" s="412" t="s">
        <v>3173</v>
      </c>
      <c r="F23" s="408" t="s">
        <v>3140</v>
      </c>
      <c r="G23" s="409" t="s">
        <v>3148</v>
      </c>
      <c r="H23" s="409" t="s">
        <v>3142</v>
      </c>
    </row>
    <row r="24" spans="1:8" s="10" customFormat="1" ht="54">
      <c r="A24" s="410" t="s">
        <v>3142</v>
      </c>
      <c r="B24" s="410" t="s">
        <v>3174</v>
      </c>
      <c r="C24" s="414" t="s">
        <v>3175</v>
      </c>
      <c r="D24" s="406" t="s">
        <v>3157</v>
      </c>
      <c r="E24" s="415" t="s">
        <v>3176</v>
      </c>
      <c r="F24" s="416" t="s">
        <v>3140</v>
      </c>
      <c r="G24" s="409" t="s">
        <v>3148</v>
      </c>
      <c r="H24" s="417" t="s">
        <v>3142</v>
      </c>
    </row>
    <row r="25" spans="1:8" s="10" customFormat="1" ht="40.5">
      <c r="A25" s="406" t="s">
        <v>3142</v>
      </c>
      <c r="B25" s="410" t="s">
        <v>3177</v>
      </c>
      <c r="C25" s="413" t="s">
        <v>3178</v>
      </c>
      <c r="D25" s="406" t="s">
        <v>3157</v>
      </c>
      <c r="E25" s="411" t="s">
        <v>3179</v>
      </c>
      <c r="F25" s="408" t="s">
        <v>3140</v>
      </c>
      <c r="G25" s="409" t="s">
        <v>3148</v>
      </c>
      <c r="H25" s="409" t="s">
        <v>3142</v>
      </c>
    </row>
    <row r="26" spans="1:8" s="10" customFormat="1" ht="67.5">
      <c r="A26" s="406" t="s">
        <v>3142</v>
      </c>
      <c r="B26" s="410" t="s">
        <v>3180</v>
      </c>
      <c r="C26" s="413" t="s">
        <v>3181</v>
      </c>
      <c r="D26" s="406" t="s">
        <v>3146</v>
      </c>
      <c r="E26" s="412" t="s">
        <v>3182</v>
      </c>
      <c r="F26" s="408" t="s">
        <v>3140</v>
      </c>
      <c r="G26" s="409" t="s">
        <v>3148</v>
      </c>
      <c r="H26" s="409" t="s">
        <v>3142</v>
      </c>
    </row>
    <row r="27" spans="1:8" s="10" customFormat="1" ht="67.5">
      <c r="A27" s="406" t="s">
        <v>3142</v>
      </c>
      <c r="B27" s="418"/>
      <c r="C27" s="419"/>
      <c r="D27" s="419" t="s">
        <v>3157</v>
      </c>
      <c r="E27" s="420" t="s">
        <v>3183</v>
      </c>
      <c r="F27" s="408" t="s">
        <v>3140</v>
      </c>
      <c r="G27" s="409" t="s">
        <v>3148</v>
      </c>
      <c r="H27" s="411" t="s">
        <v>3142</v>
      </c>
    </row>
    <row r="28" spans="1:8" s="10" customFormat="1" ht="121.5">
      <c r="A28" s="406" t="s">
        <v>3142</v>
      </c>
      <c r="B28" s="418" t="s">
        <v>3184</v>
      </c>
      <c r="C28" s="419" t="s">
        <v>3185</v>
      </c>
      <c r="D28" s="419" t="s">
        <v>3157</v>
      </c>
      <c r="E28" s="412" t="s">
        <v>3186</v>
      </c>
      <c r="F28" s="408" t="s">
        <v>3140</v>
      </c>
      <c r="G28" s="409" t="s">
        <v>3148</v>
      </c>
      <c r="H28" s="411" t="s">
        <v>3142</v>
      </c>
    </row>
    <row r="29" spans="1:8" s="10" customFormat="1" ht="54">
      <c r="A29" s="406" t="s">
        <v>3142</v>
      </c>
      <c r="B29" s="418" t="s">
        <v>3187</v>
      </c>
      <c r="C29" s="419" t="s">
        <v>3188</v>
      </c>
      <c r="D29" s="419" t="s">
        <v>3157</v>
      </c>
      <c r="E29" s="412" t="s">
        <v>3189</v>
      </c>
      <c r="F29" s="408" t="s">
        <v>3140</v>
      </c>
      <c r="G29" s="409" t="s">
        <v>3148</v>
      </c>
      <c r="H29" s="411" t="s">
        <v>3142</v>
      </c>
    </row>
    <row r="30" spans="1:8" s="10" customFormat="1" ht="135">
      <c r="A30" s="406" t="s">
        <v>3142</v>
      </c>
      <c r="B30" s="418" t="s">
        <v>3190</v>
      </c>
      <c r="C30" s="419" t="s">
        <v>3191</v>
      </c>
      <c r="D30" s="419" t="s">
        <v>3157</v>
      </c>
      <c r="E30" s="412" t="s">
        <v>3192</v>
      </c>
      <c r="F30" s="408" t="s">
        <v>3140</v>
      </c>
      <c r="G30" s="409" t="s">
        <v>3148</v>
      </c>
      <c r="H30" s="411" t="s">
        <v>3142</v>
      </c>
    </row>
    <row r="31" spans="1:8" s="10" customFormat="1" ht="54">
      <c r="A31" s="406" t="s">
        <v>3142</v>
      </c>
      <c r="B31" s="418" t="s">
        <v>3193</v>
      </c>
      <c r="C31" s="419" t="s">
        <v>3194</v>
      </c>
      <c r="D31" s="419" t="s">
        <v>3157</v>
      </c>
      <c r="E31" s="412" t="s">
        <v>3195</v>
      </c>
      <c r="F31" s="408" t="s">
        <v>3140</v>
      </c>
      <c r="G31" s="409" t="s">
        <v>3148</v>
      </c>
      <c r="H31" s="411" t="s">
        <v>3142</v>
      </c>
    </row>
    <row r="32" spans="1:8" s="10" customFormat="1" ht="81">
      <c r="A32" s="406" t="s">
        <v>3142</v>
      </c>
      <c r="B32" s="418" t="s">
        <v>3196</v>
      </c>
      <c r="C32" s="419">
        <v>2017</v>
      </c>
      <c r="D32" s="419" t="s">
        <v>3146</v>
      </c>
      <c r="E32" s="412" t="s">
        <v>2152</v>
      </c>
      <c r="F32" s="408" t="s">
        <v>3140</v>
      </c>
      <c r="G32" s="409" t="s">
        <v>3148</v>
      </c>
      <c r="H32" s="411" t="s">
        <v>3142</v>
      </c>
    </row>
    <row r="33" spans="1:8" s="10" customFormat="1" ht="67.5">
      <c r="A33" s="406" t="s">
        <v>3142</v>
      </c>
      <c r="B33" s="419" t="s">
        <v>3197</v>
      </c>
      <c r="C33" s="421" t="s">
        <v>3198</v>
      </c>
      <c r="D33" s="419" t="s">
        <v>3157</v>
      </c>
      <c r="E33" s="412" t="s">
        <v>3199</v>
      </c>
      <c r="F33" s="408" t="s">
        <v>3140</v>
      </c>
      <c r="G33" s="409" t="s">
        <v>3148</v>
      </c>
      <c r="H33" s="411" t="s">
        <v>3142</v>
      </c>
    </row>
    <row r="34" spans="1:8" ht="54">
      <c r="A34" s="406" t="s">
        <v>3142</v>
      </c>
      <c r="B34" s="419" t="s">
        <v>3200</v>
      </c>
      <c r="C34" s="421" t="s">
        <v>3201</v>
      </c>
      <c r="D34" s="419" t="s">
        <v>3157</v>
      </c>
      <c r="E34" s="412" t="s">
        <v>3202</v>
      </c>
      <c r="F34" s="408" t="s">
        <v>3140</v>
      </c>
      <c r="G34" s="409" t="s">
        <v>3148</v>
      </c>
      <c r="H34" s="411" t="s">
        <v>3142</v>
      </c>
    </row>
    <row r="35" spans="1:8" ht="40.5">
      <c r="A35" s="406" t="s">
        <v>3142</v>
      </c>
      <c r="B35" s="406" t="s">
        <v>3203</v>
      </c>
      <c r="C35" s="406" t="s">
        <v>3204</v>
      </c>
      <c r="D35" s="419" t="s">
        <v>3157</v>
      </c>
      <c r="E35" s="408" t="s">
        <v>3205</v>
      </c>
      <c r="F35" s="408" t="s">
        <v>3140</v>
      </c>
      <c r="G35" s="409" t="s">
        <v>3148</v>
      </c>
      <c r="H35" s="409" t="s">
        <v>3142</v>
      </c>
    </row>
    <row r="36" spans="1:8" ht="40.5">
      <c r="A36" s="422" t="s">
        <v>3142</v>
      </c>
      <c r="B36" s="410" t="s">
        <v>3206</v>
      </c>
      <c r="C36" s="422" t="s">
        <v>3207</v>
      </c>
      <c r="D36" s="419" t="s">
        <v>3157</v>
      </c>
      <c r="E36" s="423" t="s">
        <v>3208</v>
      </c>
      <c r="F36" s="408" t="s">
        <v>3140</v>
      </c>
      <c r="G36" s="409" t="s">
        <v>3148</v>
      </c>
      <c r="H36" s="409" t="s">
        <v>3142</v>
      </c>
    </row>
    <row r="37" spans="1:8" ht="40.5">
      <c r="A37" s="422" t="s">
        <v>3142</v>
      </c>
      <c r="B37" s="410" t="s">
        <v>3209</v>
      </c>
      <c r="C37" s="406" t="s">
        <v>3210</v>
      </c>
      <c r="D37" s="419" t="s">
        <v>3157</v>
      </c>
      <c r="E37" s="423" t="s">
        <v>3211</v>
      </c>
      <c r="F37" s="408" t="s">
        <v>3140</v>
      </c>
      <c r="G37" s="409" t="s">
        <v>3148</v>
      </c>
      <c r="H37" s="409" t="s">
        <v>3142</v>
      </c>
    </row>
    <row r="38" spans="1:8" ht="40.5">
      <c r="A38" s="422" t="s">
        <v>3142</v>
      </c>
      <c r="B38" s="410" t="s">
        <v>3212</v>
      </c>
      <c r="C38" s="406" t="s">
        <v>3213</v>
      </c>
      <c r="D38" s="419" t="s">
        <v>3157</v>
      </c>
      <c r="E38" s="424" t="s">
        <v>3214</v>
      </c>
      <c r="F38" s="408" t="s">
        <v>3140</v>
      </c>
      <c r="G38" s="409" t="s">
        <v>319</v>
      </c>
      <c r="H38" s="409" t="s">
        <v>3142</v>
      </c>
    </row>
    <row r="39" spans="1:8" ht="67.5">
      <c r="A39" s="422" t="s">
        <v>3142</v>
      </c>
      <c r="B39" s="406" t="s">
        <v>3215</v>
      </c>
      <c r="C39" s="406" t="s">
        <v>3216</v>
      </c>
      <c r="D39" s="404" t="s">
        <v>3157</v>
      </c>
      <c r="E39" s="424" t="s">
        <v>3217</v>
      </c>
      <c r="F39" s="411" t="s">
        <v>3140</v>
      </c>
      <c r="G39" s="409" t="s">
        <v>3148</v>
      </c>
      <c r="H39" s="409" t="s">
        <v>3142</v>
      </c>
    </row>
    <row r="40" spans="1:8" customFormat="1" ht="175.5">
      <c r="A40" s="422" t="s">
        <v>3142</v>
      </c>
      <c r="B40" s="410" t="s">
        <v>3218</v>
      </c>
      <c r="C40" s="406" t="s">
        <v>3219</v>
      </c>
      <c r="D40" s="404" t="s">
        <v>3157</v>
      </c>
      <c r="E40" s="425" t="s">
        <v>3220</v>
      </c>
      <c r="F40" s="411" t="s">
        <v>3140</v>
      </c>
      <c r="G40" s="409" t="s">
        <v>3148</v>
      </c>
      <c r="H40" s="409" t="s">
        <v>3142</v>
      </c>
    </row>
    <row r="41" spans="1:8" customFormat="1" ht="40.5">
      <c r="A41" s="422" t="s">
        <v>3142</v>
      </c>
      <c r="B41" s="410" t="s">
        <v>3159</v>
      </c>
      <c r="C41" s="406" t="s">
        <v>3221</v>
      </c>
      <c r="D41" s="404" t="s">
        <v>3157</v>
      </c>
      <c r="E41" s="426" t="s">
        <v>671</v>
      </c>
      <c r="F41" s="411" t="s">
        <v>3140</v>
      </c>
      <c r="G41" s="409" t="s">
        <v>3148</v>
      </c>
      <c r="H41" s="409" t="s">
        <v>3142</v>
      </c>
    </row>
    <row r="42" spans="1:8" customFormat="1" ht="81">
      <c r="A42" s="422" t="s">
        <v>3142</v>
      </c>
      <c r="B42" s="410" t="s">
        <v>3222</v>
      </c>
      <c r="C42" s="406" t="s">
        <v>108</v>
      </c>
      <c r="D42" s="404" t="s">
        <v>3157</v>
      </c>
      <c r="E42" s="412" t="s">
        <v>3223</v>
      </c>
      <c r="F42" s="411" t="s">
        <v>3140</v>
      </c>
      <c r="G42" s="409" t="s">
        <v>3148</v>
      </c>
      <c r="H42" s="409" t="s">
        <v>3142</v>
      </c>
    </row>
    <row r="43" spans="1:8" customFormat="1" ht="54">
      <c r="A43" s="422" t="s">
        <v>3142</v>
      </c>
      <c r="B43" s="406" t="s">
        <v>3224</v>
      </c>
      <c r="C43" s="419" t="s">
        <v>3225</v>
      </c>
      <c r="D43" s="404" t="s">
        <v>3157</v>
      </c>
      <c r="E43" s="412" t="s">
        <v>3226</v>
      </c>
      <c r="F43" s="411" t="s">
        <v>3140</v>
      </c>
      <c r="G43" s="409" t="s">
        <v>3148</v>
      </c>
      <c r="H43" s="409" t="s">
        <v>3142</v>
      </c>
    </row>
    <row r="44" spans="1:8" customFormat="1" ht="40.5">
      <c r="A44" s="422" t="s">
        <v>3142</v>
      </c>
      <c r="B44" s="410" t="s">
        <v>3227</v>
      </c>
      <c r="C44" s="406" t="s">
        <v>3228</v>
      </c>
      <c r="D44" s="404" t="s">
        <v>3157</v>
      </c>
      <c r="E44" s="427" t="s">
        <v>3229</v>
      </c>
      <c r="F44" s="411" t="s">
        <v>3140</v>
      </c>
      <c r="G44" s="409" t="s">
        <v>3230</v>
      </c>
      <c r="H44" s="409" t="s">
        <v>3142</v>
      </c>
    </row>
    <row r="45" spans="1:8" ht="81">
      <c r="A45" s="422" t="s">
        <v>3142</v>
      </c>
      <c r="B45" s="410" t="s">
        <v>3231</v>
      </c>
      <c r="C45" s="428" t="s">
        <v>3232</v>
      </c>
      <c r="D45" s="419" t="s">
        <v>3157</v>
      </c>
      <c r="E45" s="411" t="s">
        <v>3233</v>
      </c>
      <c r="F45" s="408" t="s">
        <v>3140</v>
      </c>
      <c r="G45" s="409" t="s">
        <v>3148</v>
      </c>
      <c r="H45" s="409" t="s">
        <v>3142</v>
      </c>
    </row>
    <row r="46" spans="1:8" ht="121.5">
      <c r="A46" s="883" t="s">
        <v>3142</v>
      </c>
      <c r="B46" s="418" t="s">
        <v>3234</v>
      </c>
      <c r="C46" s="419" t="s">
        <v>3235</v>
      </c>
      <c r="D46" s="419" t="s">
        <v>3157</v>
      </c>
      <c r="E46" s="411" t="s">
        <v>3236</v>
      </c>
      <c r="F46" s="408" t="s">
        <v>3142</v>
      </c>
      <c r="G46" s="411" t="s">
        <v>493</v>
      </c>
      <c r="H46" s="411" t="s">
        <v>3142</v>
      </c>
    </row>
    <row r="47" spans="1:8" ht="40.5">
      <c r="A47" s="883" t="s">
        <v>3142</v>
      </c>
      <c r="B47" s="418" t="s">
        <v>3237</v>
      </c>
      <c r="C47" s="419" t="s">
        <v>3238</v>
      </c>
      <c r="D47" s="419" t="s">
        <v>3146</v>
      </c>
      <c r="E47" s="411" t="s">
        <v>3239</v>
      </c>
      <c r="F47" s="408" t="s">
        <v>3142</v>
      </c>
      <c r="G47" s="411" t="s">
        <v>493</v>
      </c>
      <c r="H47" s="411" t="s">
        <v>3142</v>
      </c>
    </row>
    <row r="48" spans="1:8" ht="67.5">
      <c r="A48" s="883" t="s">
        <v>3142</v>
      </c>
      <c r="B48" s="418" t="s">
        <v>3240</v>
      </c>
      <c r="C48" s="419" t="s">
        <v>3241</v>
      </c>
      <c r="D48" s="419" t="s">
        <v>3157</v>
      </c>
      <c r="E48" s="411" t="s">
        <v>3242</v>
      </c>
      <c r="F48" s="408" t="s">
        <v>3142</v>
      </c>
      <c r="G48" s="411" t="s">
        <v>2011</v>
      </c>
      <c r="H48" s="411" t="s">
        <v>3142</v>
      </c>
    </row>
  </sheetData>
  <mergeCells count="16">
    <mergeCell ref="B11:C11"/>
    <mergeCell ref="A1:A5"/>
    <mergeCell ref="B1:H1"/>
    <mergeCell ref="B2:H2"/>
    <mergeCell ref="B3:H3"/>
    <mergeCell ref="B4:C4"/>
    <mergeCell ref="D4:E4"/>
    <mergeCell ref="G4:H4"/>
    <mergeCell ref="B5:C5"/>
    <mergeCell ref="D5:E5"/>
    <mergeCell ref="G5:H5"/>
    <mergeCell ref="B7:C7"/>
    <mergeCell ref="G7:H7"/>
    <mergeCell ref="B8:H8"/>
    <mergeCell ref="B9:H9"/>
    <mergeCell ref="B10:H10"/>
  </mergeCells>
  <pageMargins left="0.7" right="0.7" top="0.75" bottom="0.75" header="0.3" footer="0.3"/>
  <drawing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AFD68-AB0C-46FA-AA83-EB55DCAF8D2C}">
  <dimension ref="A1:J147"/>
  <sheetViews>
    <sheetView topLeftCell="B75" zoomScale="80" zoomScaleNormal="80" workbookViewId="0">
      <selection activeCell="C8" sqref="C8:J8"/>
    </sheetView>
  </sheetViews>
  <sheetFormatPr baseColWidth="10" defaultColWidth="11.42578125" defaultRowHeight="15.75"/>
  <cols>
    <col min="1" max="1" width="11.7109375" style="335" hidden="1" customWidth="1"/>
    <col min="2" max="2" width="28.5703125" style="335" customWidth="1"/>
    <col min="3" max="3" width="14.5703125" style="335" customWidth="1"/>
    <col min="4" max="4" width="21" style="335" customWidth="1"/>
    <col min="5" max="5" width="20.7109375" style="335" customWidth="1"/>
    <col min="6" max="6" width="40.28515625" style="335" customWidth="1"/>
    <col min="7" max="7" width="40.140625" style="335" customWidth="1"/>
    <col min="8" max="8" width="20.7109375" style="335" customWidth="1"/>
    <col min="9" max="9" width="26" style="335" customWidth="1"/>
    <col min="10" max="10" width="71.140625" style="335" customWidth="1"/>
    <col min="11" max="16384" width="11.42578125" style="335"/>
  </cols>
  <sheetData>
    <row r="1" spans="1:10" s="310" customFormat="1" ht="25.5" customHeight="1">
      <c r="B1" s="842"/>
      <c r="C1" s="843" t="s">
        <v>8</v>
      </c>
      <c r="D1" s="843"/>
      <c r="E1" s="843"/>
      <c r="F1" s="843"/>
      <c r="G1" s="843"/>
      <c r="H1" s="843"/>
      <c r="I1" s="843"/>
      <c r="J1" s="312"/>
    </row>
    <row r="2" spans="1:10" s="310" customFormat="1" ht="20.25">
      <c r="B2" s="842"/>
      <c r="C2" s="844" t="s">
        <v>9</v>
      </c>
      <c r="D2" s="844"/>
      <c r="E2" s="844"/>
      <c r="F2" s="844"/>
      <c r="G2" s="844"/>
      <c r="H2" s="844"/>
      <c r="I2" s="844"/>
      <c r="J2" s="312"/>
    </row>
    <row r="3" spans="1:10" s="310" customFormat="1" ht="20.25">
      <c r="B3" s="842"/>
      <c r="C3" s="843" t="s">
        <v>10</v>
      </c>
      <c r="D3" s="843"/>
      <c r="E3" s="843"/>
      <c r="F3" s="843"/>
      <c r="G3" s="843"/>
      <c r="H3" s="843"/>
      <c r="I3" s="843"/>
      <c r="J3" s="312"/>
    </row>
    <row r="4" spans="1:10" s="310" customFormat="1" ht="19.5" customHeight="1">
      <c r="B4" s="842"/>
      <c r="C4" s="843" t="s">
        <v>11</v>
      </c>
      <c r="D4" s="843"/>
      <c r="E4" s="843" t="s">
        <v>12</v>
      </c>
      <c r="F4" s="843"/>
      <c r="G4" s="311" t="s">
        <v>2229</v>
      </c>
      <c r="H4" s="834" t="s">
        <v>20</v>
      </c>
      <c r="I4" s="845"/>
      <c r="J4" s="835"/>
    </row>
    <row r="5" spans="1:10" s="310" customFormat="1" ht="21" customHeight="1">
      <c r="B5" s="842"/>
      <c r="C5" s="846">
        <v>45505</v>
      </c>
      <c r="D5" s="846"/>
      <c r="E5" s="847" t="s">
        <v>22</v>
      </c>
      <c r="F5" s="847"/>
      <c r="G5" s="311" t="s">
        <v>13</v>
      </c>
      <c r="H5" s="834"/>
      <c r="I5" s="845"/>
      <c r="J5" s="835"/>
    </row>
    <row r="6" spans="1:10" s="310" customFormat="1" ht="54" customHeight="1">
      <c r="A6" s="313"/>
      <c r="B6" s="312" t="s">
        <v>15</v>
      </c>
      <c r="C6" s="832" t="s">
        <v>2230</v>
      </c>
      <c r="D6" s="833"/>
      <c r="E6" s="312" t="s">
        <v>16</v>
      </c>
      <c r="F6" s="311" t="s">
        <v>2231</v>
      </c>
      <c r="G6" s="312" t="s">
        <v>17</v>
      </c>
      <c r="H6" s="834" t="s">
        <v>2232</v>
      </c>
      <c r="I6" s="835"/>
      <c r="J6" s="312"/>
    </row>
    <row r="7" spans="1:10" s="310" customFormat="1" ht="45.75" customHeight="1">
      <c r="A7" s="313"/>
      <c r="B7" s="312" t="s">
        <v>2233</v>
      </c>
      <c r="C7" s="836" t="s">
        <v>2234</v>
      </c>
      <c r="D7" s="837"/>
      <c r="E7" s="837"/>
      <c r="F7" s="837"/>
      <c r="G7" s="837"/>
      <c r="H7" s="837"/>
      <c r="I7" s="837"/>
      <c r="J7" s="838"/>
    </row>
    <row r="8" spans="1:10" s="310" customFormat="1" ht="73.900000000000006" customHeight="1">
      <c r="A8" s="313"/>
      <c r="B8" s="312" t="s">
        <v>19</v>
      </c>
      <c r="C8" s="839" t="s">
        <v>2235</v>
      </c>
      <c r="D8" s="840"/>
      <c r="E8" s="840"/>
      <c r="F8" s="840"/>
      <c r="G8" s="840"/>
      <c r="H8" s="840"/>
      <c r="I8" s="840"/>
      <c r="J8" s="841"/>
    </row>
    <row r="9" spans="1:10" s="310" customFormat="1" ht="145.15" customHeight="1">
      <c r="A9" s="313"/>
      <c r="B9" s="312" t="s">
        <v>23</v>
      </c>
      <c r="C9" s="839" t="s">
        <v>2236</v>
      </c>
      <c r="D9" s="840"/>
      <c r="E9" s="840"/>
      <c r="F9" s="840"/>
      <c r="G9" s="840"/>
      <c r="H9" s="840"/>
      <c r="I9" s="840"/>
      <c r="J9" s="841"/>
    </row>
    <row r="10" spans="1:10" s="310" customFormat="1" ht="39" customHeight="1">
      <c r="B10" s="314" t="s">
        <v>6</v>
      </c>
      <c r="C10" s="315"/>
      <c r="D10" s="827" t="s">
        <v>2237</v>
      </c>
      <c r="E10" s="828"/>
      <c r="F10" s="315"/>
      <c r="G10" s="315"/>
      <c r="H10" s="315"/>
      <c r="I10" s="315"/>
      <c r="J10" s="315"/>
    </row>
    <row r="11" spans="1:10" s="310" customFormat="1" ht="39" customHeight="1">
      <c r="B11" s="312"/>
      <c r="C11" s="827"/>
      <c r="D11" s="828"/>
      <c r="E11" s="828"/>
      <c r="F11" s="828"/>
      <c r="G11" s="828"/>
      <c r="H11" s="828"/>
      <c r="I11" s="829"/>
      <c r="J11" s="316"/>
    </row>
    <row r="12" spans="1:10" s="310" customFormat="1" ht="61.9" customHeight="1">
      <c r="B12" s="317" t="s">
        <v>14</v>
      </c>
      <c r="C12" s="317" t="s">
        <v>7</v>
      </c>
      <c r="D12" s="317" t="s">
        <v>0</v>
      </c>
      <c r="E12" s="317" t="s">
        <v>1</v>
      </c>
      <c r="F12" s="317" t="s">
        <v>2</v>
      </c>
      <c r="G12" s="317" t="s">
        <v>4</v>
      </c>
      <c r="H12" s="317" t="s">
        <v>3</v>
      </c>
      <c r="I12" s="317" t="s">
        <v>5</v>
      </c>
      <c r="J12" s="312" t="s">
        <v>2238</v>
      </c>
    </row>
    <row r="13" spans="1:10" s="310" customFormat="1" ht="87" customHeight="1">
      <c r="B13" s="311" t="s">
        <v>2239</v>
      </c>
      <c r="C13" s="316" t="s">
        <v>2240</v>
      </c>
      <c r="D13" s="318" t="s">
        <v>2241</v>
      </c>
      <c r="E13" s="316" t="s">
        <v>192</v>
      </c>
      <c r="F13" s="316" t="s">
        <v>2242</v>
      </c>
      <c r="G13" s="316" t="s">
        <v>2243</v>
      </c>
      <c r="H13" s="316" t="s">
        <v>247</v>
      </c>
      <c r="I13" s="319" t="s">
        <v>738</v>
      </c>
      <c r="J13" s="316"/>
    </row>
    <row r="14" spans="1:10" s="310" customFormat="1" ht="112.15" customHeight="1">
      <c r="B14" s="311" t="s">
        <v>2239</v>
      </c>
      <c r="C14" s="316" t="s">
        <v>2244</v>
      </c>
      <c r="D14" s="316" t="s">
        <v>854</v>
      </c>
      <c r="E14" s="316" t="s">
        <v>192</v>
      </c>
      <c r="F14" s="316" t="s">
        <v>855</v>
      </c>
      <c r="G14" s="316" t="s">
        <v>2243</v>
      </c>
      <c r="H14" s="316" t="s">
        <v>2245</v>
      </c>
      <c r="I14" s="319" t="s">
        <v>738</v>
      </c>
      <c r="J14" s="316" t="s">
        <v>2246</v>
      </c>
    </row>
    <row r="15" spans="1:10" s="310" customFormat="1" ht="105.6" customHeight="1">
      <c r="B15" s="311" t="s">
        <v>2239</v>
      </c>
      <c r="C15" s="316" t="s">
        <v>473</v>
      </c>
      <c r="D15" s="316" t="s">
        <v>2247</v>
      </c>
      <c r="E15" s="316" t="s">
        <v>192</v>
      </c>
      <c r="F15" s="316" t="s">
        <v>2248</v>
      </c>
      <c r="G15" s="316" t="s">
        <v>2243</v>
      </c>
      <c r="H15" s="316" t="s">
        <v>2245</v>
      </c>
      <c r="I15" s="319" t="s">
        <v>738</v>
      </c>
      <c r="J15" s="316" t="s">
        <v>2249</v>
      </c>
    </row>
    <row r="16" spans="1:10" s="310" customFormat="1" ht="71.45" customHeight="1">
      <c r="B16" s="311" t="s">
        <v>2239</v>
      </c>
      <c r="C16" s="316" t="s">
        <v>473</v>
      </c>
      <c r="D16" s="316" t="s">
        <v>2250</v>
      </c>
      <c r="E16" s="316" t="s">
        <v>2251</v>
      </c>
      <c r="F16" s="316" t="s">
        <v>2252</v>
      </c>
      <c r="G16" s="316" t="s">
        <v>2243</v>
      </c>
      <c r="H16" s="316" t="s">
        <v>2245</v>
      </c>
      <c r="I16" s="319" t="s">
        <v>738</v>
      </c>
      <c r="J16" s="316" t="s">
        <v>2253</v>
      </c>
    </row>
    <row r="17" spans="2:10" s="310" customFormat="1" ht="110.25" customHeight="1">
      <c r="B17" s="311" t="s">
        <v>2239</v>
      </c>
      <c r="C17" s="316" t="s">
        <v>473</v>
      </c>
      <c r="D17" s="316" t="s">
        <v>461</v>
      </c>
      <c r="E17" s="316" t="s">
        <v>192</v>
      </c>
      <c r="F17" s="316" t="s">
        <v>2150</v>
      </c>
      <c r="G17" s="316" t="s">
        <v>2243</v>
      </c>
      <c r="H17" s="316" t="s">
        <v>2245</v>
      </c>
      <c r="I17" s="319" t="s">
        <v>738</v>
      </c>
      <c r="J17" s="316" t="s">
        <v>2254</v>
      </c>
    </row>
    <row r="18" spans="2:10" s="310" customFormat="1" ht="114.6" customHeight="1">
      <c r="B18" s="311" t="s">
        <v>2239</v>
      </c>
      <c r="C18" s="316" t="s">
        <v>473</v>
      </c>
      <c r="D18" s="316" t="s">
        <v>2255</v>
      </c>
      <c r="E18" s="316" t="s">
        <v>2256</v>
      </c>
      <c r="F18" s="316" t="s">
        <v>2257</v>
      </c>
      <c r="G18" s="316" t="s">
        <v>2243</v>
      </c>
      <c r="H18" s="316" t="s">
        <v>2245</v>
      </c>
      <c r="I18" s="319" t="s">
        <v>738</v>
      </c>
      <c r="J18" s="316" t="s">
        <v>2258</v>
      </c>
    </row>
    <row r="19" spans="2:10" s="310" customFormat="1" ht="104.45" customHeight="1">
      <c r="B19" s="311" t="s">
        <v>2239</v>
      </c>
      <c r="C19" s="316" t="s">
        <v>473</v>
      </c>
      <c r="D19" s="316" t="s">
        <v>2259</v>
      </c>
      <c r="E19" s="316" t="s">
        <v>192</v>
      </c>
      <c r="F19" s="316" t="s">
        <v>2260</v>
      </c>
      <c r="G19" s="316" t="s">
        <v>2243</v>
      </c>
      <c r="H19" s="316" t="s">
        <v>2245</v>
      </c>
      <c r="I19" s="319" t="s">
        <v>738</v>
      </c>
      <c r="J19" s="316" t="s">
        <v>2261</v>
      </c>
    </row>
    <row r="20" spans="2:10" s="310" customFormat="1" ht="96" customHeight="1">
      <c r="B20" s="311" t="s">
        <v>2239</v>
      </c>
      <c r="C20" s="316" t="s">
        <v>473</v>
      </c>
      <c r="D20" s="316" t="s">
        <v>2262</v>
      </c>
      <c r="E20" s="316" t="s">
        <v>233</v>
      </c>
      <c r="F20" s="320" t="s">
        <v>2263</v>
      </c>
      <c r="G20" s="316" t="s">
        <v>2243</v>
      </c>
      <c r="H20" s="316" t="s">
        <v>2245</v>
      </c>
      <c r="I20" s="319" t="s">
        <v>738</v>
      </c>
      <c r="J20" s="316"/>
    </row>
    <row r="21" spans="2:10" s="310" customFormat="1" ht="96" customHeight="1">
      <c r="B21" s="311" t="s">
        <v>2239</v>
      </c>
      <c r="C21" s="316" t="s">
        <v>473</v>
      </c>
      <c r="D21" s="316" t="s">
        <v>2264</v>
      </c>
      <c r="E21" s="316" t="s">
        <v>233</v>
      </c>
      <c r="F21" s="320" t="s">
        <v>2265</v>
      </c>
      <c r="G21" s="316" t="s">
        <v>2243</v>
      </c>
      <c r="H21" s="316" t="s">
        <v>2245</v>
      </c>
      <c r="I21" s="319" t="s">
        <v>738</v>
      </c>
      <c r="J21" s="316"/>
    </row>
    <row r="22" spans="2:10" s="310" customFormat="1" ht="77.25" customHeight="1">
      <c r="B22" s="311" t="s">
        <v>2239</v>
      </c>
      <c r="C22" s="316" t="s">
        <v>473</v>
      </c>
      <c r="D22" s="316" t="s">
        <v>2266</v>
      </c>
      <c r="E22" s="316" t="s">
        <v>233</v>
      </c>
      <c r="F22" s="316" t="s">
        <v>2267</v>
      </c>
      <c r="G22" s="316" t="s">
        <v>2243</v>
      </c>
      <c r="H22" s="316" t="s">
        <v>2245</v>
      </c>
      <c r="I22" s="319" t="s">
        <v>738</v>
      </c>
      <c r="J22" s="316" t="s">
        <v>2268</v>
      </c>
    </row>
    <row r="23" spans="2:10" s="310" customFormat="1" ht="156">
      <c r="B23" s="311" t="s">
        <v>2239</v>
      </c>
      <c r="C23" s="316" t="s">
        <v>473</v>
      </c>
      <c r="D23" s="316" t="s">
        <v>2269</v>
      </c>
      <c r="E23" s="316" t="s">
        <v>192</v>
      </c>
      <c r="F23" s="316" t="s">
        <v>2270</v>
      </c>
      <c r="G23" s="316" t="s">
        <v>2243</v>
      </c>
      <c r="H23" s="316" t="s">
        <v>2245</v>
      </c>
      <c r="I23" s="319" t="s">
        <v>738</v>
      </c>
      <c r="J23" s="316" t="s">
        <v>2271</v>
      </c>
    </row>
    <row r="24" spans="2:10" s="310" customFormat="1" ht="147.6" customHeight="1">
      <c r="B24" s="311" t="s">
        <v>2239</v>
      </c>
      <c r="C24" s="316" t="s">
        <v>473</v>
      </c>
      <c r="D24" s="316" t="s">
        <v>2272</v>
      </c>
      <c r="E24" s="316" t="s">
        <v>192</v>
      </c>
      <c r="F24" s="316" t="s">
        <v>2273</v>
      </c>
      <c r="G24" s="316" t="s">
        <v>2243</v>
      </c>
      <c r="H24" s="316" t="s">
        <v>2245</v>
      </c>
      <c r="I24" s="319" t="s">
        <v>738</v>
      </c>
      <c r="J24" s="316" t="s">
        <v>2274</v>
      </c>
    </row>
    <row r="25" spans="2:10" s="310" customFormat="1" ht="119.45" customHeight="1">
      <c r="B25" s="311" t="s">
        <v>2239</v>
      </c>
      <c r="C25" s="316" t="s">
        <v>473</v>
      </c>
      <c r="D25" s="316" t="s">
        <v>2275</v>
      </c>
      <c r="E25" s="316" t="s">
        <v>192</v>
      </c>
      <c r="F25" s="316" t="s">
        <v>2276</v>
      </c>
      <c r="G25" s="316" t="s">
        <v>2243</v>
      </c>
      <c r="H25" s="316" t="s">
        <v>2245</v>
      </c>
      <c r="I25" s="319" t="s">
        <v>738</v>
      </c>
      <c r="J25" s="316" t="s">
        <v>2277</v>
      </c>
    </row>
    <row r="26" spans="2:10" s="310" customFormat="1" ht="113.45" customHeight="1">
      <c r="B26" s="311" t="s">
        <v>2239</v>
      </c>
      <c r="C26" s="316" t="s">
        <v>473</v>
      </c>
      <c r="D26" s="316" t="s">
        <v>2278</v>
      </c>
      <c r="E26" s="316" t="s">
        <v>192</v>
      </c>
      <c r="F26" s="316" t="s">
        <v>2279</v>
      </c>
      <c r="G26" s="316" t="s">
        <v>2243</v>
      </c>
      <c r="H26" s="316" t="s">
        <v>2245</v>
      </c>
      <c r="I26" s="319" t="s">
        <v>738</v>
      </c>
      <c r="J26" s="316" t="s">
        <v>2280</v>
      </c>
    </row>
    <row r="27" spans="2:10" s="310" customFormat="1" ht="200.25" customHeight="1">
      <c r="B27" s="311" t="s">
        <v>2239</v>
      </c>
      <c r="C27" s="316" t="s">
        <v>473</v>
      </c>
      <c r="D27" s="316" t="s">
        <v>2281</v>
      </c>
      <c r="E27" s="316" t="s">
        <v>2282</v>
      </c>
      <c r="F27" s="316" t="s">
        <v>2283</v>
      </c>
      <c r="G27" s="316" t="s">
        <v>2243</v>
      </c>
      <c r="H27" s="316" t="s">
        <v>2245</v>
      </c>
      <c r="I27" s="319" t="s">
        <v>738</v>
      </c>
      <c r="J27" s="316" t="s">
        <v>2284</v>
      </c>
    </row>
    <row r="28" spans="2:10" s="310" customFormat="1" ht="111" customHeight="1">
      <c r="B28" s="311" t="s">
        <v>2239</v>
      </c>
      <c r="C28" s="316" t="s">
        <v>473</v>
      </c>
      <c r="D28" s="316" t="s">
        <v>2285</v>
      </c>
      <c r="E28" s="316" t="s">
        <v>2286</v>
      </c>
      <c r="F28" s="316" t="s">
        <v>2287</v>
      </c>
      <c r="G28" s="316" t="s">
        <v>2243</v>
      </c>
      <c r="H28" s="316" t="s">
        <v>2245</v>
      </c>
      <c r="I28" s="319" t="s">
        <v>738</v>
      </c>
      <c r="J28" s="316" t="s">
        <v>2288</v>
      </c>
    </row>
    <row r="29" spans="2:10" s="310" customFormat="1" ht="140.25" customHeight="1">
      <c r="B29" s="311" t="s">
        <v>2239</v>
      </c>
      <c r="C29" s="316" t="s">
        <v>473</v>
      </c>
      <c r="D29" s="316" t="s">
        <v>2289</v>
      </c>
      <c r="E29" s="316" t="s">
        <v>192</v>
      </c>
      <c r="F29" s="316" t="s">
        <v>2290</v>
      </c>
      <c r="G29" s="316" t="s">
        <v>2291</v>
      </c>
      <c r="H29" s="316" t="s">
        <v>2245</v>
      </c>
      <c r="I29" s="319" t="s">
        <v>738</v>
      </c>
      <c r="J29" s="316" t="s">
        <v>2292</v>
      </c>
    </row>
    <row r="30" spans="2:10" s="310" customFormat="1" ht="89.45" customHeight="1">
      <c r="B30" s="311" t="s">
        <v>2239</v>
      </c>
      <c r="C30" s="316" t="s">
        <v>473</v>
      </c>
      <c r="D30" s="316" t="s">
        <v>2293</v>
      </c>
      <c r="E30" s="316" t="s">
        <v>192</v>
      </c>
      <c r="F30" s="316" t="s">
        <v>2294</v>
      </c>
      <c r="G30" s="316" t="s">
        <v>2243</v>
      </c>
      <c r="H30" s="316" t="s">
        <v>2245</v>
      </c>
      <c r="I30" s="319" t="s">
        <v>738</v>
      </c>
      <c r="J30" s="316" t="s">
        <v>2295</v>
      </c>
    </row>
    <row r="31" spans="2:10" s="310" customFormat="1" ht="84.6" customHeight="1">
      <c r="B31" s="311" t="s">
        <v>2239</v>
      </c>
      <c r="C31" s="316" t="s">
        <v>473</v>
      </c>
      <c r="D31" s="316" t="s">
        <v>2296</v>
      </c>
      <c r="E31" s="316" t="s">
        <v>192</v>
      </c>
      <c r="F31" s="316" t="s">
        <v>2297</v>
      </c>
      <c r="G31" s="316" t="s">
        <v>2243</v>
      </c>
      <c r="H31" s="316" t="s">
        <v>2245</v>
      </c>
      <c r="I31" s="319" t="s">
        <v>738</v>
      </c>
      <c r="J31" s="316" t="s">
        <v>2298</v>
      </c>
    </row>
    <row r="32" spans="2:10" s="310" customFormat="1" ht="98.45" customHeight="1">
      <c r="B32" s="311" t="s">
        <v>2239</v>
      </c>
      <c r="C32" s="316" t="s">
        <v>473</v>
      </c>
      <c r="D32" s="316" t="s">
        <v>2299</v>
      </c>
      <c r="E32" s="316" t="s">
        <v>192</v>
      </c>
      <c r="F32" s="316" t="s">
        <v>2300</v>
      </c>
      <c r="G32" s="316" t="s">
        <v>2291</v>
      </c>
      <c r="H32" s="316" t="s">
        <v>2245</v>
      </c>
      <c r="I32" s="319" t="s">
        <v>738</v>
      </c>
      <c r="J32" s="316" t="s">
        <v>2301</v>
      </c>
    </row>
    <row r="33" spans="2:10" s="310" customFormat="1" ht="111" customHeight="1">
      <c r="B33" s="311" t="s">
        <v>2239</v>
      </c>
      <c r="C33" s="316" t="s">
        <v>473</v>
      </c>
      <c r="D33" s="316" t="s">
        <v>2302</v>
      </c>
      <c r="E33" s="316" t="s">
        <v>192</v>
      </c>
      <c r="F33" s="316" t="s">
        <v>2303</v>
      </c>
      <c r="G33" s="316" t="s">
        <v>2243</v>
      </c>
      <c r="H33" s="316" t="s">
        <v>2245</v>
      </c>
      <c r="I33" s="319" t="s">
        <v>738</v>
      </c>
      <c r="J33" s="316" t="s">
        <v>2304</v>
      </c>
    </row>
    <row r="34" spans="2:10" s="310" customFormat="1" ht="76.900000000000006" customHeight="1">
      <c r="B34" s="311" t="s">
        <v>2239</v>
      </c>
      <c r="C34" s="316" t="s">
        <v>473</v>
      </c>
      <c r="D34" s="316" t="s">
        <v>2305</v>
      </c>
      <c r="E34" s="316" t="s">
        <v>233</v>
      </c>
      <c r="F34" s="316" t="s">
        <v>2306</v>
      </c>
      <c r="G34" s="316" t="s">
        <v>2243</v>
      </c>
      <c r="H34" s="316" t="s">
        <v>2245</v>
      </c>
      <c r="I34" s="319" t="s">
        <v>738</v>
      </c>
      <c r="J34" s="316" t="s">
        <v>2307</v>
      </c>
    </row>
    <row r="35" spans="2:10" s="310" customFormat="1" ht="111" customHeight="1">
      <c r="B35" s="311" t="s">
        <v>2239</v>
      </c>
      <c r="C35" s="316" t="s">
        <v>473</v>
      </c>
      <c r="D35" s="316" t="s">
        <v>2308</v>
      </c>
      <c r="E35" s="316" t="s">
        <v>233</v>
      </c>
      <c r="F35" s="316" t="s">
        <v>2309</v>
      </c>
      <c r="G35" s="316" t="s">
        <v>2243</v>
      </c>
      <c r="H35" s="316" t="s">
        <v>2245</v>
      </c>
      <c r="I35" s="319" t="s">
        <v>738</v>
      </c>
      <c r="J35" s="316"/>
    </row>
    <row r="36" spans="2:10" s="310" customFormat="1" ht="99.6" customHeight="1">
      <c r="B36" s="311" t="s">
        <v>2239</v>
      </c>
      <c r="C36" s="316" t="s">
        <v>473</v>
      </c>
      <c r="D36" s="316" t="s">
        <v>2310</v>
      </c>
      <c r="E36" s="316" t="s">
        <v>233</v>
      </c>
      <c r="F36" s="316" t="s">
        <v>2311</v>
      </c>
      <c r="G36" s="316" t="s">
        <v>2243</v>
      </c>
      <c r="H36" s="316" t="s">
        <v>2245</v>
      </c>
      <c r="I36" s="319" t="s">
        <v>738</v>
      </c>
      <c r="J36" s="316" t="s">
        <v>2312</v>
      </c>
    </row>
    <row r="37" spans="2:10" s="310" customFormat="1" ht="94.9" customHeight="1">
      <c r="B37" s="311" t="s">
        <v>2239</v>
      </c>
      <c r="C37" s="316" t="s">
        <v>473</v>
      </c>
      <c r="D37" s="316" t="s">
        <v>2313</v>
      </c>
      <c r="E37" s="316" t="s">
        <v>233</v>
      </c>
      <c r="F37" s="316" t="s">
        <v>2314</v>
      </c>
      <c r="G37" s="316" t="s">
        <v>2243</v>
      </c>
      <c r="H37" s="316" t="s">
        <v>2245</v>
      </c>
      <c r="I37" s="319" t="s">
        <v>738</v>
      </c>
      <c r="J37" s="316" t="s">
        <v>2315</v>
      </c>
    </row>
    <row r="38" spans="2:10" s="310" customFormat="1" ht="151.9" customHeight="1">
      <c r="B38" s="311" t="s">
        <v>2239</v>
      </c>
      <c r="C38" s="316" t="s">
        <v>473</v>
      </c>
      <c r="D38" s="316" t="s">
        <v>2316</v>
      </c>
      <c r="E38" s="316" t="s">
        <v>233</v>
      </c>
      <c r="F38" s="316" t="s">
        <v>2317</v>
      </c>
      <c r="G38" s="316" t="s">
        <v>2243</v>
      </c>
      <c r="H38" s="316" t="s">
        <v>2245</v>
      </c>
      <c r="I38" s="319" t="s">
        <v>738</v>
      </c>
      <c r="J38" s="316" t="s">
        <v>2318</v>
      </c>
    </row>
    <row r="39" spans="2:10" s="310" customFormat="1" ht="85.15" customHeight="1">
      <c r="B39" s="311" t="s">
        <v>2239</v>
      </c>
      <c r="C39" s="316" t="s">
        <v>473</v>
      </c>
      <c r="D39" s="316" t="s">
        <v>2319</v>
      </c>
      <c r="E39" s="316" t="s">
        <v>233</v>
      </c>
      <c r="F39" s="321" t="s">
        <v>2320</v>
      </c>
      <c r="G39" s="316" t="s">
        <v>2321</v>
      </c>
      <c r="H39" s="316" t="s">
        <v>2245</v>
      </c>
      <c r="I39" s="319" t="s">
        <v>738</v>
      </c>
      <c r="J39" s="316"/>
    </row>
    <row r="40" spans="2:10" s="310" customFormat="1" ht="204.6" customHeight="1">
      <c r="B40" s="311" t="s">
        <v>2239</v>
      </c>
      <c r="C40" s="316" t="s">
        <v>473</v>
      </c>
      <c r="D40" s="316" t="s">
        <v>2322</v>
      </c>
      <c r="E40" s="316" t="s">
        <v>233</v>
      </c>
      <c r="F40" s="316" t="s">
        <v>2323</v>
      </c>
      <c r="G40" s="316" t="s">
        <v>2243</v>
      </c>
      <c r="H40" s="316" t="s">
        <v>2245</v>
      </c>
      <c r="I40" s="319" t="s">
        <v>738</v>
      </c>
      <c r="J40" s="316"/>
    </row>
    <row r="41" spans="2:10" s="310" customFormat="1" ht="92.45" customHeight="1">
      <c r="B41" s="311" t="s">
        <v>2239</v>
      </c>
      <c r="C41" s="316" t="s">
        <v>473</v>
      </c>
      <c r="D41" s="316" t="s">
        <v>2324</v>
      </c>
      <c r="E41" s="316" t="s">
        <v>233</v>
      </c>
      <c r="F41" s="322" t="s">
        <v>2325</v>
      </c>
      <c r="G41" s="316" t="s">
        <v>2243</v>
      </c>
      <c r="H41" s="316" t="s">
        <v>2245</v>
      </c>
      <c r="I41" s="319" t="s">
        <v>738</v>
      </c>
      <c r="J41" s="316"/>
    </row>
    <row r="42" spans="2:10" s="310" customFormat="1" ht="74.45" customHeight="1">
      <c r="B42" s="311" t="s">
        <v>2239</v>
      </c>
      <c r="C42" s="316" t="s">
        <v>473</v>
      </c>
      <c r="D42" s="316" t="s">
        <v>2326</v>
      </c>
      <c r="E42" s="316" t="s">
        <v>233</v>
      </c>
      <c r="F42" s="322" t="s">
        <v>2327</v>
      </c>
      <c r="G42" s="316" t="s">
        <v>2243</v>
      </c>
      <c r="H42" s="316" t="s">
        <v>2245</v>
      </c>
      <c r="I42" s="319" t="s">
        <v>738</v>
      </c>
      <c r="J42" s="316"/>
    </row>
    <row r="43" spans="2:10" s="310" customFormat="1" ht="97.15" customHeight="1">
      <c r="B43" s="311" t="s">
        <v>2239</v>
      </c>
      <c r="C43" s="316" t="s">
        <v>473</v>
      </c>
      <c r="D43" s="316" t="s">
        <v>2328</v>
      </c>
      <c r="E43" s="316" t="s">
        <v>2329</v>
      </c>
      <c r="F43" s="322" t="s">
        <v>2330</v>
      </c>
      <c r="G43" s="316" t="s">
        <v>2291</v>
      </c>
      <c r="H43" s="316" t="s">
        <v>2245</v>
      </c>
      <c r="I43" s="319" t="s">
        <v>738</v>
      </c>
      <c r="J43" s="316"/>
    </row>
    <row r="44" spans="2:10" s="310" customFormat="1" ht="112.9" customHeight="1">
      <c r="B44" s="311" t="s">
        <v>2239</v>
      </c>
      <c r="C44" s="316" t="s">
        <v>197</v>
      </c>
      <c r="D44" s="316" t="s">
        <v>2331</v>
      </c>
      <c r="E44" s="316" t="s">
        <v>233</v>
      </c>
      <c r="F44" s="316" t="s">
        <v>2332</v>
      </c>
      <c r="G44" s="316" t="s">
        <v>2243</v>
      </c>
      <c r="H44" s="316" t="s">
        <v>350</v>
      </c>
      <c r="I44" s="319" t="s">
        <v>738</v>
      </c>
      <c r="J44" s="316" t="s">
        <v>2333</v>
      </c>
    </row>
    <row r="45" spans="2:10" s="326" customFormat="1" ht="100.9" customHeight="1">
      <c r="B45" s="323" t="s">
        <v>2239</v>
      </c>
      <c r="C45" s="324" t="s">
        <v>197</v>
      </c>
      <c r="D45" s="324" t="s">
        <v>2334</v>
      </c>
      <c r="E45" s="324" t="s">
        <v>192</v>
      </c>
      <c r="F45" s="324" t="s">
        <v>2335</v>
      </c>
      <c r="G45" s="324" t="s">
        <v>2243</v>
      </c>
      <c r="H45" s="324" t="s">
        <v>2336</v>
      </c>
      <c r="I45" s="325" t="s">
        <v>738</v>
      </c>
      <c r="J45" s="324" t="s">
        <v>2337</v>
      </c>
    </row>
    <row r="46" spans="2:10" s="326" customFormat="1" ht="409.5">
      <c r="B46" s="323" t="s">
        <v>2239</v>
      </c>
      <c r="C46" s="324" t="s">
        <v>329</v>
      </c>
      <c r="D46" s="324" t="s">
        <v>2338</v>
      </c>
      <c r="E46" s="324" t="s">
        <v>192</v>
      </c>
      <c r="F46" s="324" t="s">
        <v>2339</v>
      </c>
      <c r="G46" s="324" t="s">
        <v>2243</v>
      </c>
      <c r="H46" s="324" t="s">
        <v>350</v>
      </c>
      <c r="I46" s="325" t="s">
        <v>738</v>
      </c>
      <c r="J46" s="324" t="s">
        <v>2340</v>
      </c>
    </row>
    <row r="47" spans="2:10" s="326" customFormat="1" ht="156">
      <c r="B47" s="323" t="s">
        <v>2239</v>
      </c>
      <c r="C47" s="324" t="s">
        <v>329</v>
      </c>
      <c r="D47" s="324" t="s">
        <v>2341</v>
      </c>
      <c r="E47" s="324" t="s">
        <v>192</v>
      </c>
      <c r="F47" s="324" t="s">
        <v>2342</v>
      </c>
      <c r="G47" s="324" t="s">
        <v>2243</v>
      </c>
      <c r="H47" s="324" t="s">
        <v>350</v>
      </c>
      <c r="I47" s="325" t="s">
        <v>738</v>
      </c>
      <c r="J47" s="324"/>
    </row>
    <row r="48" spans="2:10" s="326" customFormat="1" ht="156">
      <c r="B48" s="323" t="s">
        <v>2239</v>
      </c>
      <c r="C48" s="324" t="s">
        <v>329</v>
      </c>
      <c r="D48" s="324" t="s">
        <v>2343</v>
      </c>
      <c r="E48" s="324" t="s">
        <v>192</v>
      </c>
      <c r="F48" s="324" t="s">
        <v>2344</v>
      </c>
      <c r="G48" s="324" t="s">
        <v>2291</v>
      </c>
      <c r="H48" s="324" t="s">
        <v>350</v>
      </c>
      <c r="I48" s="325" t="s">
        <v>738</v>
      </c>
      <c r="J48" s="324" t="s">
        <v>2345</v>
      </c>
    </row>
    <row r="49" spans="2:10" s="326" customFormat="1" ht="156">
      <c r="B49" s="323" t="s">
        <v>2239</v>
      </c>
      <c r="C49" s="324" t="s">
        <v>329</v>
      </c>
      <c r="D49" s="324" t="s">
        <v>2346</v>
      </c>
      <c r="E49" s="324" t="s">
        <v>233</v>
      </c>
      <c r="F49" s="324" t="s">
        <v>2347</v>
      </c>
      <c r="G49" s="324" t="s">
        <v>2243</v>
      </c>
      <c r="H49" s="324" t="s">
        <v>350</v>
      </c>
      <c r="I49" s="325" t="s">
        <v>738</v>
      </c>
      <c r="J49" s="325"/>
    </row>
    <row r="50" spans="2:10" s="326" customFormat="1" ht="409.5">
      <c r="B50" s="323" t="s">
        <v>2239</v>
      </c>
      <c r="C50" s="324" t="s">
        <v>329</v>
      </c>
      <c r="D50" s="324" t="s">
        <v>2348</v>
      </c>
      <c r="E50" s="324" t="s">
        <v>2349</v>
      </c>
      <c r="F50" s="324" t="s">
        <v>2350</v>
      </c>
      <c r="G50" s="324" t="s">
        <v>2243</v>
      </c>
      <c r="H50" s="324" t="s">
        <v>350</v>
      </c>
      <c r="I50" s="325" t="s">
        <v>738</v>
      </c>
      <c r="J50" s="324" t="s">
        <v>2351</v>
      </c>
    </row>
    <row r="51" spans="2:10" s="326" customFormat="1" ht="195">
      <c r="B51" s="323" t="s">
        <v>2239</v>
      </c>
      <c r="C51" s="324" t="s">
        <v>329</v>
      </c>
      <c r="D51" s="324" t="s">
        <v>2352</v>
      </c>
      <c r="E51" s="324" t="s">
        <v>192</v>
      </c>
      <c r="F51" s="324" t="s">
        <v>2353</v>
      </c>
      <c r="G51" s="324" t="s">
        <v>2243</v>
      </c>
      <c r="H51" s="324" t="s">
        <v>350</v>
      </c>
      <c r="I51" s="325" t="s">
        <v>738</v>
      </c>
      <c r="J51" s="324"/>
    </row>
    <row r="52" spans="2:10" s="326" customFormat="1" ht="409.5">
      <c r="B52" s="323" t="s">
        <v>2239</v>
      </c>
      <c r="C52" s="324" t="s">
        <v>329</v>
      </c>
      <c r="D52" s="324" t="s">
        <v>2354</v>
      </c>
      <c r="E52" s="324" t="s">
        <v>233</v>
      </c>
      <c r="F52" s="324" t="s">
        <v>2355</v>
      </c>
      <c r="G52" s="324" t="s">
        <v>2291</v>
      </c>
      <c r="H52" s="324" t="s">
        <v>350</v>
      </c>
      <c r="I52" s="325" t="s">
        <v>738</v>
      </c>
      <c r="J52" s="324" t="s">
        <v>2356</v>
      </c>
    </row>
    <row r="53" spans="2:10" s="326" customFormat="1" ht="409.5">
      <c r="B53" s="323" t="s">
        <v>2239</v>
      </c>
      <c r="C53" s="324" t="s">
        <v>329</v>
      </c>
      <c r="D53" s="324" t="s">
        <v>2357</v>
      </c>
      <c r="E53" s="324" t="s">
        <v>192</v>
      </c>
      <c r="F53" s="324" t="s">
        <v>2358</v>
      </c>
      <c r="G53" s="324" t="s">
        <v>2243</v>
      </c>
      <c r="H53" s="324" t="s">
        <v>350</v>
      </c>
      <c r="I53" s="325" t="s">
        <v>738</v>
      </c>
      <c r="J53" s="324" t="s">
        <v>2359</v>
      </c>
    </row>
    <row r="54" spans="2:10" s="326" customFormat="1" ht="156">
      <c r="B54" s="323" t="s">
        <v>2239</v>
      </c>
      <c r="C54" s="324" t="s">
        <v>329</v>
      </c>
      <c r="D54" s="324" t="s">
        <v>2360</v>
      </c>
      <c r="E54" s="324" t="s">
        <v>192</v>
      </c>
      <c r="F54" s="324" t="s">
        <v>2361</v>
      </c>
      <c r="G54" s="324" t="s">
        <v>2243</v>
      </c>
      <c r="H54" s="324" t="s">
        <v>350</v>
      </c>
      <c r="I54" s="325" t="s">
        <v>738</v>
      </c>
      <c r="J54" s="324" t="s">
        <v>2362</v>
      </c>
    </row>
    <row r="55" spans="2:10" s="326" customFormat="1" ht="156">
      <c r="B55" s="323" t="s">
        <v>2239</v>
      </c>
      <c r="C55" s="324" t="s">
        <v>329</v>
      </c>
      <c r="D55" s="324" t="s">
        <v>2363</v>
      </c>
      <c r="E55" s="324" t="s">
        <v>233</v>
      </c>
      <c r="F55" s="324" t="s">
        <v>2364</v>
      </c>
      <c r="G55" s="324" t="s">
        <v>2243</v>
      </c>
      <c r="H55" s="324" t="s">
        <v>350</v>
      </c>
      <c r="I55" s="325" t="s">
        <v>738</v>
      </c>
      <c r="J55" s="324" t="s">
        <v>2365</v>
      </c>
    </row>
    <row r="56" spans="2:10" s="326" customFormat="1" ht="156">
      <c r="B56" s="323" t="s">
        <v>2239</v>
      </c>
      <c r="C56" s="324" t="s">
        <v>329</v>
      </c>
      <c r="D56" s="324" t="s">
        <v>2366</v>
      </c>
      <c r="E56" s="324" t="s">
        <v>2367</v>
      </c>
      <c r="F56" s="327" t="s">
        <v>2368</v>
      </c>
      <c r="G56" s="324" t="s">
        <v>2243</v>
      </c>
      <c r="H56" s="324" t="s">
        <v>332</v>
      </c>
      <c r="I56" s="325" t="s">
        <v>738</v>
      </c>
      <c r="J56" s="324"/>
    </row>
    <row r="57" spans="2:10" s="326" customFormat="1" ht="409.5">
      <c r="B57" s="323" t="s">
        <v>2239</v>
      </c>
      <c r="C57" s="324" t="s">
        <v>329</v>
      </c>
      <c r="D57" s="324" t="s">
        <v>2369</v>
      </c>
      <c r="E57" s="324" t="s">
        <v>233</v>
      </c>
      <c r="F57" s="324" t="s">
        <v>2370</v>
      </c>
      <c r="G57" s="324" t="s">
        <v>2243</v>
      </c>
      <c r="H57" s="324" t="s">
        <v>350</v>
      </c>
      <c r="I57" s="325" t="s">
        <v>738</v>
      </c>
      <c r="J57" s="324" t="s">
        <v>2371</v>
      </c>
    </row>
    <row r="58" spans="2:10" s="326" customFormat="1" ht="175.5">
      <c r="B58" s="323" t="s">
        <v>2239</v>
      </c>
      <c r="C58" s="324" t="s">
        <v>329</v>
      </c>
      <c r="D58" s="324" t="s">
        <v>2372</v>
      </c>
      <c r="E58" s="324" t="s">
        <v>233</v>
      </c>
      <c r="F58" s="327" t="s">
        <v>2373</v>
      </c>
      <c r="G58" s="324" t="s">
        <v>2243</v>
      </c>
      <c r="H58" s="324" t="s">
        <v>2245</v>
      </c>
      <c r="I58" s="325" t="s">
        <v>738</v>
      </c>
      <c r="J58" s="324" t="s">
        <v>2374</v>
      </c>
    </row>
    <row r="59" spans="2:10" s="326" customFormat="1" ht="390">
      <c r="B59" s="323" t="s">
        <v>2239</v>
      </c>
      <c r="C59" s="324" t="s">
        <v>329</v>
      </c>
      <c r="D59" s="324" t="s">
        <v>2375</v>
      </c>
      <c r="E59" s="324" t="s">
        <v>233</v>
      </c>
      <c r="F59" s="327" t="s">
        <v>2376</v>
      </c>
      <c r="G59" s="324" t="s">
        <v>2243</v>
      </c>
      <c r="H59" s="324" t="s">
        <v>350</v>
      </c>
      <c r="I59" s="325" t="s">
        <v>738</v>
      </c>
      <c r="J59" s="324"/>
    </row>
    <row r="60" spans="2:10" s="326" customFormat="1" ht="117">
      <c r="B60" s="323" t="s">
        <v>2239</v>
      </c>
      <c r="C60" s="324" t="s">
        <v>329</v>
      </c>
      <c r="D60" s="324" t="s">
        <v>2377</v>
      </c>
      <c r="E60" s="324" t="s">
        <v>233</v>
      </c>
      <c r="F60" s="324" t="s">
        <v>2378</v>
      </c>
      <c r="G60" s="324" t="s">
        <v>2379</v>
      </c>
      <c r="H60" s="324" t="s">
        <v>2011</v>
      </c>
      <c r="I60" s="325" t="s">
        <v>738</v>
      </c>
      <c r="J60" s="328"/>
    </row>
    <row r="61" spans="2:10" s="326" customFormat="1" ht="175.5">
      <c r="B61" s="323" t="s">
        <v>2239</v>
      </c>
      <c r="C61" s="324" t="s">
        <v>219</v>
      </c>
      <c r="D61" s="324" t="s">
        <v>2380</v>
      </c>
      <c r="E61" s="324" t="s">
        <v>233</v>
      </c>
      <c r="F61" s="324" t="s">
        <v>2381</v>
      </c>
      <c r="G61" s="324" t="s">
        <v>2379</v>
      </c>
      <c r="H61" s="324" t="s">
        <v>2011</v>
      </c>
      <c r="I61" s="325" t="s">
        <v>738</v>
      </c>
      <c r="J61" s="328"/>
    </row>
    <row r="62" spans="2:10" s="326" customFormat="1" ht="78">
      <c r="B62" s="323" t="s">
        <v>2239</v>
      </c>
      <c r="C62" s="324" t="s">
        <v>219</v>
      </c>
      <c r="D62" s="324" t="s">
        <v>2382</v>
      </c>
      <c r="E62" s="324" t="s">
        <v>233</v>
      </c>
      <c r="F62" s="324" t="s">
        <v>2383</v>
      </c>
      <c r="G62" s="324" t="s">
        <v>2379</v>
      </c>
      <c r="H62" s="324" t="s">
        <v>2011</v>
      </c>
      <c r="I62" s="325" t="s">
        <v>738</v>
      </c>
      <c r="J62" s="328"/>
    </row>
    <row r="63" spans="2:10" s="326" customFormat="1" ht="58.5">
      <c r="B63" s="323" t="s">
        <v>2239</v>
      </c>
      <c r="C63" s="324" t="s">
        <v>367</v>
      </c>
      <c r="D63" s="324" t="s">
        <v>2384</v>
      </c>
      <c r="E63" s="324" t="s">
        <v>233</v>
      </c>
      <c r="F63" s="324" t="s">
        <v>2385</v>
      </c>
      <c r="G63" s="324" t="s">
        <v>2379</v>
      </c>
      <c r="H63" s="324" t="s">
        <v>2011</v>
      </c>
      <c r="I63" s="325" t="s">
        <v>738</v>
      </c>
      <c r="J63" s="328"/>
    </row>
    <row r="64" spans="2:10" s="326" customFormat="1" ht="117">
      <c r="B64" s="323" t="s">
        <v>2239</v>
      </c>
      <c r="C64" s="324" t="s">
        <v>367</v>
      </c>
      <c r="D64" s="324" t="s">
        <v>2386</v>
      </c>
      <c r="E64" s="324" t="s">
        <v>233</v>
      </c>
      <c r="F64" s="324" t="s">
        <v>2387</v>
      </c>
      <c r="G64" s="324" t="s">
        <v>2379</v>
      </c>
      <c r="H64" s="324" t="s">
        <v>2011</v>
      </c>
      <c r="I64" s="325" t="s">
        <v>738</v>
      </c>
      <c r="J64" s="328"/>
    </row>
    <row r="65" spans="2:10" s="326" customFormat="1" ht="195">
      <c r="B65" s="323" t="s">
        <v>2239</v>
      </c>
      <c r="C65" s="324" t="s">
        <v>367</v>
      </c>
      <c r="D65" s="324" t="s">
        <v>2388</v>
      </c>
      <c r="E65" s="324" t="s">
        <v>233</v>
      </c>
      <c r="F65" s="324" t="s">
        <v>2389</v>
      </c>
      <c r="G65" s="324" t="s">
        <v>2379</v>
      </c>
      <c r="H65" s="324" t="s">
        <v>2011</v>
      </c>
      <c r="I65" s="325" t="s">
        <v>738</v>
      </c>
      <c r="J65" s="328"/>
    </row>
    <row r="66" spans="2:10" s="326" customFormat="1" ht="117">
      <c r="B66" s="323" t="s">
        <v>2239</v>
      </c>
      <c r="C66" s="324" t="s">
        <v>219</v>
      </c>
      <c r="D66" s="324" t="s">
        <v>2390</v>
      </c>
      <c r="E66" s="324" t="s">
        <v>233</v>
      </c>
      <c r="F66" s="324" t="s">
        <v>2391</v>
      </c>
      <c r="G66" s="324" t="s">
        <v>2379</v>
      </c>
      <c r="H66" s="324" t="s">
        <v>2011</v>
      </c>
      <c r="I66" s="325" t="s">
        <v>738</v>
      </c>
      <c r="J66" s="328"/>
    </row>
    <row r="67" spans="2:10" s="326" customFormat="1" ht="234">
      <c r="B67" s="323" t="s">
        <v>2239</v>
      </c>
      <c r="C67" s="323" t="s">
        <v>219</v>
      </c>
      <c r="D67" s="324" t="s">
        <v>2392</v>
      </c>
      <c r="E67" s="324" t="s">
        <v>233</v>
      </c>
      <c r="F67" s="329" t="s">
        <v>2393</v>
      </c>
      <c r="G67" s="324" t="s">
        <v>2379</v>
      </c>
      <c r="H67" s="324" t="s">
        <v>2011</v>
      </c>
      <c r="I67" s="325" t="s">
        <v>738</v>
      </c>
      <c r="J67" s="328"/>
    </row>
    <row r="68" spans="2:10" s="326" customFormat="1" ht="97.5">
      <c r="B68" s="323" t="s">
        <v>2239</v>
      </c>
      <c r="C68" s="323" t="s">
        <v>219</v>
      </c>
      <c r="D68" s="324" t="s">
        <v>2394</v>
      </c>
      <c r="E68" s="324" t="s">
        <v>233</v>
      </c>
      <c r="F68" s="329" t="s">
        <v>2395</v>
      </c>
      <c r="G68" s="324" t="s">
        <v>2379</v>
      </c>
      <c r="H68" s="324" t="s">
        <v>2011</v>
      </c>
      <c r="I68" s="325" t="s">
        <v>738</v>
      </c>
      <c r="J68" s="328"/>
    </row>
    <row r="69" spans="2:10" s="326" customFormat="1" ht="156">
      <c r="B69" s="323" t="s">
        <v>2239</v>
      </c>
      <c r="C69" s="323" t="s">
        <v>367</v>
      </c>
      <c r="D69" s="323" t="s">
        <v>2396</v>
      </c>
      <c r="E69" s="324" t="s">
        <v>233</v>
      </c>
      <c r="F69" s="330" t="s">
        <v>2397</v>
      </c>
      <c r="G69" s="324" t="s">
        <v>2379</v>
      </c>
      <c r="H69" s="324" t="s">
        <v>2011</v>
      </c>
      <c r="I69" s="325" t="s">
        <v>738</v>
      </c>
      <c r="J69" s="328" t="s">
        <v>2398</v>
      </c>
    </row>
    <row r="70" spans="2:10" s="326" customFormat="1" ht="117">
      <c r="B70" s="323" t="s">
        <v>2239</v>
      </c>
      <c r="C70" s="323" t="s">
        <v>367</v>
      </c>
      <c r="D70" s="323" t="s">
        <v>2399</v>
      </c>
      <c r="E70" s="324" t="s">
        <v>233</v>
      </c>
      <c r="F70" s="330" t="s">
        <v>2400</v>
      </c>
      <c r="G70" s="324" t="s">
        <v>2379</v>
      </c>
      <c r="H70" s="324" t="s">
        <v>2011</v>
      </c>
      <c r="I70" s="325" t="s">
        <v>738</v>
      </c>
      <c r="J70" s="328" t="s">
        <v>2401</v>
      </c>
    </row>
    <row r="71" spans="2:10" s="326" customFormat="1" ht="117">
      <c r="B71" s="323" t="s">
        <v>2239</v>
      </c>
      <c r="C71" s="323" t="s">
        <v>367</v>
      </c>
      <c r="D71" s="323" t="s">
        <v>2402</v>
      </c>
      <c r="E71" s="324" t="s">
        <v>233</v>
      </c>
      <c r="F71" s="329" t="s">
        <v>2403</v>
      </c>
      <c r="G71" s="331" t="s">
        <v>2404</v>
      </c>
      <c r="H71" s="324" t="s">
        <v>2011</v>
      </c>
      <c r="I71" s="325" t="s">
        <v>738</v>
      </c>
      <c r="J71" s="328"/>
    </row>
    <row r="72" spans="2:10" s="326" customFormat="1" ht="175.5">
      <c r="B72" s="323" t="s">
        <v>2239</v>
      </c>
      <c r="C72" s="323" t="s">
        <v>2405</v>
      </c>
      <c r="D72" s="323" t="s">
        <v>2406</v>
      </c>
      <c r="E72" s="324" t="s">
        <v>233</v>
      </c>
      <c r="F72" s="329" t="s">
        <v>2407</v>
      </c>
      <c r="G72" s="331" t="s">
        <v>2404</v>
      </c>
      <c r="H72" s="324" t="s">
        <v>2011</v>
      </c>
      <c r="I72" s="325" t="s">
        <v>738</v>
      </c>
      <c r="J72" s="328"/>
    </row>
    <row r="73" spans="2:10" s="326" customFormat="1" ht="136.5">
      <c r="B73" s="323" t="s">
        <v>2239</v>
      </c>
      <c r="C73" s="323" t="s">
        <v>2405</v>
      </c>
      <c r="D73" s="323" t="s">
        <v>2408</v>
      </c>
      <c r="E73" s="324" t="s">
        <v>233</v>
      </c>
      <c r="F73" s="329" t="s">
        <v>2409</v>
      </c>
      <c r="G73" s="331" t="s">
        <v>2404</v>
      </c>
      <c r="H73" s="324" t="s">
        <v>2011</v>
      </c>
      <c r="I73" s="325" t="s">
        <v>738</v>
      </c>
      <c r="J73" s="328"/>
    </row>
    <row r="74" spans="2:10" s="326" customFormat="1" ht="19.149999999999999" customHeight="1">
      <c r="B74" s="332"/>
      <c r="C74" s="332"/>
      <c r="D74" s="332"/>
      <c r="E74" s="332"/>
      <c r="F74" s="332"/>
      <c r="G74" s="332"/>
      <c r="H74" s="332"/>
      <c r="I74" s="332"/>
      <c r="J74" s="332"/>
    </row>
    <row r="75" spans="2:10" s="326" customFormat="1" ht="19.149999999999999" customHeight="1">
      <c r="B75" s="332"/>
      <c r="C75" s="332"/>
      <c r="D75" s="332"/>
      <c r="E75" s="332"/>
      <c r="F75" s="332"/>
      <c r="G75" s="332"/>
      <c r="H75" s="332"/>
      <c r="I75" s="332"/>
      <c r="J75" s="332"/>
    </row>
    <row r="76" spans="2:10" s="326" customFormat="1" ht="19.149999999999999" customHeight="1">
      <c r="B76" s="332"/>
      <c r="C76" s="332"/>
      <c r="D76" s="332"/>
      <c r="E76" s="332"/>
      <c r="F76" s="332"/>
      <c r="G76" s="332"/>
      <c r="H76" s="332"/>
      <c r="I76" s="332"/>
      <c r="J76" s="332"/>
    </row>
    <row r="77" spans="2:10" s="326" customFormat="1" ht="19.149999999999999" customHeight="1">
      <c r="B77" s="332"/>
      <c r="C77" s="332"/>
      <c r="D77" s="332"/>
      <c r="E77" s="332"/>
      <c r="F77" s="332"/>
      <c r="G77" s="332"/>
      <c r="H77" s="332"/>
      <c r="I77" s="332"/>
      <c r="J77" s="332"/>
    </row>
    <row r="78" spans="2:10" s="326" customFormat="1" ht="19.149999999999999" customHeight="1">
      <c r="B78" s="332"/>
      <c r="C78" s="332"/>
      <c r="G78" s="332"/>
      <c r="H78" s="332"/>
      <c r="I78" s="332"/>
      <c r="J78" s="332"/>
    </row>
    <row r="79" spans="2:10" s="326" customFormat="1" ht="19.149999999999999" customHeight="1">
      <c r="B79" s="332"/>
      <c r="C79" s="332"/>
      <c r="J79" s="333"/>
    </row>
    <row r="80" spans="2:10" s="326" customFormat="1" ht="81" customHeight="1">
      <c r="B80" s="332"/>
      <c r="C80" s="332"/>
      <c r="E80" s="334"/>
      <c r="F80" s="830"/>
      <c r="G80" s="830"/>
      <c r="H80" s="830"/>
      <c r="J80" s="333"/>
    </row>
    <row r="81" spans="2:10" s="326" customFormat="1" ht="19.149999999999999" customHeight="1">
      <c r="B81" s="332"/>
      <c r="C81" s="332"/>
      <c r="D81" s="332"/>
      <c r="E81" s="830" t="s">
        <v>2410</v>
      </c>
      <c r="F81" s="830"/>
      <c r="G81" s="830"/>
      <c r="H81" s="333"/>
      <c r="I81" s="333"/>
      <c r="J81" s="333"/>
    </row>
    <row r="82" spans="2:10" s="326" customFormat="1" ht="19.149999999999999" customHeight="1">
      <c r="B82" s="332"/>
      <c r="C82" s="332"/>
      <c r="D82" s="332"/>
      <c r="E82" s="332"/>
      <c r="F82" s="831" t="s">
        <v>2411</v>
      </c>
      <c r="G82" s="831"/>
      <c r="H82" s="831"/>
      <c r="I82" s="831"/>
      <c r="J82" s="831"/>
    </row>
    <row r="83" spans="2:10" s="326" customFormat="1" ht="19.149999999999999" customHeight="1">
      <c r="F83" s="259"/>
      <c r="G83" s="259"/>
      <c r="H83" s="259"/>
      <c r="I83" s="259"/>
      <c r="J83" s="259"/>
    </row>
    <row r="84" spans="2:10" s="326" customFormat="1" ht="19.149999999999999" customHeight="1">
      <c r="F84" s="276"/>
      <c r="G84" s="276"/>
      <c r="H84" s="276"/>
      <c r="I84" s="276"/>
      <c r="J84" s="276"/>
    </row>
    <row r="85" spans="2:10" s="326" customFormat="1" ht="19.149999999999999" customHeight="1">
      <c r="F85" s="10"/>
      <c r="G85" s="10"/>
      <c r="H85" s="10"/>
      <c r="I85" s="10"/>
      <c r="J85" s="10"/>
    </row>
    <row r="86" spans="2:10" s="326" customFormat="1" ht="19.149999999999999" customHeight="1"/>
    <row r="87" spans="2:10" ht="19.149999999999999" customHeight="1"/>
    <row r="88" spans="2:10" ht="19.149999999999999" customHeight="1"/>
    <row r="89" spans="2:10" ht="19.149999999999999" customHeight="1"/>
    <row r="90" spans="2:10" ht="19.149999999999999" customHeight="1"/>
    <row r="91" spans="2:10" ht="19.149999999999999" customHeight="1"/>
    <row r="92" spans="2:10" ht="19.149999999999999" customHeight="1"/>
    <row r="93" spans="2:10" ht="19.149999999999999" customHeight="1"/>
    <row r="94" spans="2:10" ht="19.149999999999999" customHeight="1"/>
    <row r="95" spans="2:10" ht="19.149999999999999" customHeight="1"/>
    <row r="96" spans="2:10" ht="19.149999999999999" customHeight="1"/>
    <row r="97" ht="19.149999999999999" customHeight="1"/>
    <row r="98" ht="19.149999999999999" customHeight="1"/>
    <row r="99" ht="19.149999999999999" customHeight="1"/>
    <row r="100" ht="19.149999999999999" customHeight="1"/>
    <row r="101" ht="19.149999999999999" customHeight="1"/>
    <row r="102" ht="19.149999999999999" customHeight="1"/>
    <row r="103" ht="19.149999999999999" customHeight="1"/>
    <row r="104" ht="19.149999999999999" customHeight="1"/>
    <row r="105" ht="19.149999999999999" customHeight="1"/>
    <row r="106" ht="19.149999999999999" customHeight="1"/>
    <row r="107" ht="19.149999999999999" customHeight="1"/>
    <row r="108" ht="19.149999999999999" customHeight="1"/>
    <row r="109" ht="19.149999999999999" customHeight="1"/>
    <row r="110" ht="19.149999999999999" customHeight="1"/>
    <row r="111" ht="19.149999999999999" customHeight="1"/>
    <row r="112" ht="19.149999999999999" customHeight="1"/>
    <row r="113" ht="19.149999999999999" customHeight="1"/>
    <row r="114" ht="19.149999999999999" customHeight="1"/>
    <row r="115" ht="19.149999999999999" customHeight="1"/>
    <row r="116" ht="19.149999999999999" customHeight="1"/>
    <row r="117" ht="19.149999999999999" customHeight="1"/>
    <row r="118" ht="19.149999999999999" customHeight="1"/>
    <row r="119" ht="19.149999999999999" customHeight="1"/>
    <row r="120" ht="19.149999999999999" customHeight="1"/>
    <row r="121" ht="19.149999999999999" customHeight="1"/>
    <row r="122" ht="19.149999999999999" customHeight="1"/>
    <row r="123" ht="19.149999999999999" customHeight="1"/>
    <row r="124" ht="19.149999999999999" customHeight="1"/>
    <row r="125" ht="19.149999999999999" customHeight="1"/>
    <row r="126" ht="19.149999999999999" customHeight="1"/>
    <row r="127" ht="19.149999999999999" customHeight="1"/>
    <row r="128" ht="19.149999999999999" customHeight="1"/>
    <row r="129" ht="19.149999999999999" customHeight="1"/>
    <row r="130" ht="19.149999999999999" customHeight="1"/>
    <row r="131" ht="19.149999999999999" customHeight="1"/>
    <row r="132" ht="19.149999999999999" customHeight="1"/>
    <row r="133" ht="19.149999999999999" customHeight="1"/>
    <row r="134" ht="19.149999999999999" customHeight="1"/>
    <row r="135" ht="19.149999999999999" customHeight="1"/>
    <row r="136" ht="19.149999999999999" customHeight="1"/>
    <row r="137" ht="19.149999999999999" customHeight="1"/>
    <row r="138" ht="19.149999999999999" customHeight="1"/>
    <row r="139" ht="19.149999999999999" customHeight="1"/>
    <row r="140" ht="19.149999999999999" customHeight="1"/>
    <row r="141" ht="19.149999999999999" customHeight="1"/>
    <row r="142" ht="19.149999999999999" customHeight="1"/>
    <row r="143" ht="19.149999999999999" customHeight="1"/>
    <row r="144" ht="19.149999999999999" customHeight="1"/>
    <row r="145" ht="19.149999999999999" customHeight="1"/>
    <row r="146" ht="19.149999999999999" customHeight="1"/>
    <row r="147" ht="19.149999999999999" customHeight="1"/>
  </sheetData>
  <mergeCells count="20">
    <mergeCell ref="B1:B5"/>
    <mergeCell ref="C1:I1"/>
    <mergeCell ref="C2:I2"/>
    <mergeCell ref="C3:I3"/>
    <mergeCell ref="C4:D4"/>
    <mergeCell ref="E4:F4"/>
    <mergeCell ref="H4:J4"/>
    <mergeCell ref="C5:D5"/>
    <mergeCell ref="E5:F5"/>
    <mergeCell ref="H5:J5"/>
    <mergeCell ref="C11:I11"/>
    <mergeCell ref="F80:H80"/>
    <mergeCell ref="E81:G81"/>
    <mergeCell ref="F82:J82"/>
    <mergeCell ref="C6:D6"/>
    <mergeCell ref="H6:I6"/>
    <mergeCell ref="C7:J7"/>
    <mergeCell ref="C8:J8"/>
    <mergeCell ref="C9:J9"/>
    <mergeCell ref="D10:E10"/>
  </mergeCells>
  <hyperlinks>
    <hyperlink ref="F20" r:id="rId1" location="87" display="http://www.secretariasenado.gov.co/senado/basedoc/constitucion_politica_1991_pr002.html - 87" xr:uid="{CE34DE4E-AFCE-4A4B-9413-B07E9A683B54}"/>
  </hyperlinks>
  <pageMargins left="0.7" right="0.7" top="0.75" bottom="0.75" header="0.3" footer="0.3"/>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1E10F-F8DB-470E-B4E0-695BCF7D24E0}">
  <dimension ref="A1:H144"/>
  <sheetViews>
    <sheetView topLeftCell="A49" workbookViewId="0">
      <selection activeCell="E14" sqref="E14"/>
    </sheetView>
  </sheetViews>
  <sheetFormatPr baseColWidth="10" defaultColWidth="11.42578125" defaultRowHeight="17.25"/>
  <cols>
    <col min="1" max="1" width="46.85546875" style="8" bestFit="1" customWidth="1"/>
    <col min="2" max="2" width="21" style="8" customWidth="1"/>
    <col min="3" max="3" width="24.85546875" style="8" customWidth="1"/>
    <col min="4" max="4" width="24.7109375" style="8" customWidth="1"/>
    <col min="5" max="5" width="33.42578125" style="8" customWidth="1"/>
    <col min="6" max="6" width="40.140625" style="8" customWidth="1"/>
    <col min="7" max="7" width="20.85546875" style="8" customWidth="1"/>
    <col min="8" max="8" width="22.28515625" style="8" customWidth="1"/>
    <col min="9" max="16384" width="11.42578125" style="8"/>
  </cols>
  <sheetData>
    <row r="1" spans="1:8" ht="25.5" customHeight="1">
      <c r="A1" s="581"/>
      <c r="B1" s="582" t="s">
        <v>8</v>
      </c>
      <c r="C1" s="583"/>
      <c r="D1" s="583"/>
      <c r="E1" s="583"/>
      <c r="F1" s="583"/>
      <c r="G1" s="583"/>
      <c r="H1" s="584"/>
    </row>
    <row r="2" spans="1:8">
      <c r="A2" s="581"/>
      <c r="B2" s="585" t="s">
        <v>9</v>
      </c>
      <c r="C2" s="586"/>
      <c r="D2" s="586"/>
      <c r="E2" s="586"/>
      <c r="F2" s="586"/>
      <c r="G2" s="586"/>
      <c r="H2" s="587"/>
    </row>
    <row r="3" spans="1:8">
      <c r="A3" s="581"/>
      <c r="B3" s="582" t="s">
        <v>10</v>
      </c>
      <c r="C3" s="583"/>
      <c r="D3" s="583"/>
      <c r="E3" s="583"/>
      <c r="F3" s="583"/>
      <c r="G3" s="583"/>
      <c r="H3" s="584"/>
    </row>
    <row r="4" spans="1:8" ht="19.5" customHeight="1">
      <c r="A4" s="581"/>
      <c r="B4" s="588" t="s">
        <v>11</v>
      </c>
      <c r="C4" s="589"/>
      <c r="D4" s="588" t="s">
        <v>12</v>
      </c>
      <c r="E4" s="589"/>
      <c r="F4" s="2" t="s">
        <v>21</v>
      </c>
      <c r="G4" s="588" t="s">
        <v>20</v>
      </c>
      <c r="H4" s="589"/>
    </row>
    <row r="5" spans="1:8" ht="21" customHeight="1">
      <c r="A5" s="581"/>
      <c r="B5" s="590">
        <v>45399</v>
      </c>
      <c r="C5" s="580"/>
      <c r="D5" s="591" t="s">
        <v>22</v>
      </c>
      <c r="E5" s="592"/>
      <c r="F5" s="3" t="s">
        <v>13</v>
      </c>
      <c r="G5" s="579"/>
      <c r="H5" s="580"/>
    </row>
    <row r="6" spans="1:8" ht="7.5" customHeight="1">
      <c r="A6" s="9"/>
      <c r="B6" s="5"/>
      <c r="C6" s="6"/>
      <c r="D6" s="7"/>
      <c r="E6" s="7"/>
      <c r="F6" s="6"/>
      <c r="G6" s="6"/>
      <c r="H6" s="6"/>
    </row>
    <row r="7" spans="1:8" ht="21" customHeight="1">
      <c r="A7" s="24" t="s">
        <v>15</v>
      </c>
      <c r="B7" s="536" t="s">
        <v>3243</v>
      </c>
      <c r="C7" s="536"/>
      <c r="D7" s="24" t="s">
        <v>16</v>
      </c>
      <c r="E7" s="25" t="s">
        <v>3244</v>
      </c>
      <c r="F7" s="24" t="s">
        <v>17</v>
      </c>
      <c r="G7" s="536" t="s">
        <v>442</v>
      </c>
      <c r="H7" s="536"/>
    </row>
    <row r="8" spans="1:8" ht="21" customHeight="1">
      <c r="A8" s="24" t="s">
        <v>18</v>
      </c>
      <c r="B8" s="531" t="s">
        <v>3245</v>
      </c>
      <c r="C8" s="529"/>
      <c r="D8" s="529"/>
      <c r="E8" s="529"/>
      <c r="F8" s="529"/>
      <c r="G8" s="529"/>
      <c r="H8" s="532"/>
    </row>
    <row r="9" spans="1:8" ht="30.75" customHeight="1">
      <c r="A9" s="24" t="s">
        <v>19</v>
      </c>
      <c r="B9" s="533" t="s">
        <v>3246</v>
      </c>
      <c r="C9" s="534"/>
      <c r="D9" s="534"/>
      <c r="E9" s="534"/>
      <c r="F9" s="534"/>
      <c r="G9" s="534"/>
      <c r="H9" s="535"/>
    </row>
    <row r="10" spans="1:8" ht="33.75" customHeight="1">
      <c r="A10" s="24" t="s">
        <v>23</v>
      </c>
      <c r="B10" s="533" t="s">
        <v>3247</v>
      </c>
      <c r="C10" s="534"/>
      <c r="D10" s="534"/>
      <c r="E10" s="534"/>
      <c r="F10" s="534"/>
      <c r="G10" s="534"/>
      <c r="H10" s="535"/>
    </row>
    <row r="11" spans="1:8">
      <c r="A11" s="23" t="s">
        <v>6</v>
      </c>
      <c r="B11" s="594">
        <v>45926</v>
      </c>
      <c r="C11" s="595"/>
      <c r="D11" s="4"/>
      <c r="E11" s="4"/>
      <c r="F11" s="4"/>
      <c r="G11" s="4"/>
      <c r="H11" s="11"/>
    </row>
    <row r="12" spans="1:8" ht="28.5" customHeight="1">
      <c r="A12" s="22" t="s">
        <v>14</v>
      </c>
      <c r="B12" s="22" t="s">
        <v>7</v>
      </c>
      <c r="C12" s="22" t="s">
        <v>0</v>
      </c>
      <c r="D12" s="22" t="s">
        <v>1</v>
      </c>
      <c r="E12" s="22" t="s">
        <v>2</v>
      </c>
      <c r="F12" s="22" t="s">
        <v>4</v>
      </c>
      <c r="G12" s="22" t="s">
        <v>3</v>
      </c>
      <c r="H12" s="22" t="s">
        <v>5</v>
      </c>
    </row>
    <row r="13" spans="1:8" s="10" customFormat="1" ht="108">
      <c r="A13" s="429" t="s">
        <v>1793</v>
      </c>
      <c r="B13" s="175" t="s">
        <v>3248</v>
      </c>
      <c r="C13" s="175" t="s">
        <v>1070</v>
      </c>
      <c r="D13" s="175" t="s">
        <v>3249</v>
      </c>
      <c r="E13" s="430" t="s">
        <v>3250</v>
      </c>
      <c r="F13" s="431" t="s">
        <v>3251</v>
      </c>
      <c r="G13" s="432" t="s">
        <v>1793</v>
      </c>
      <c r="H13" s="432" t="s">
        <v>3252</v>
      </c>
    </row>
    <row r="14" spans="1:8" s="10" customFormat="1" ht="121.5">
      <c r="A14" s="429" t="s">
        <v>1793</v>
      </c>
      <c r="B14" s="175" t="s">
        <v>3248</v>
      </c>
      <c r="C14" s="175" t="s">
        <v>1070</v>
      </c>
      <c r="D14" s="175" t="s">
        <v>3253</v>
      </c>
      <c r="E14" s="430" t="s">
        <v>3254</v>
      </c>
      <c r="F14" s="431" t="s">
        <v>3251</v>
      </c>
      <c r="G14" s="432" t="s">
        <v>1793</v>
      </c>
      <c r="H14" s="432" t="s">
        <v>3252</v>
      </c>
    </row>
    <row r="15" spans="1:8" s="10" customFormat="1" ht="67.5">
      <c r="A15" s="429" t="s">
        <v>1793</v>
      </c>
      <c r="B15" s="175" t="s">
        <v>3248</v>
      </c>
      <c r="C15" s="175" t="s">
        <v>1070</v>
      </c>
      <c r="D15" s="175" t="s">
        <v>3255</v>
      </c>
      <c r="E15" s="430" t="s">
        <v>3256</v>
      </c>
      <c r="F15" s="431" t="s">
        <v>3257</v>
      </c>
      <c r="G15" s="432" t="s">
        <v>1793</v>
      </c>
      <c r="H15" s="432" t="s">
        <v>3252</v>
      </c>
    </row>
    <row r="16" spans="1:8" s="10" customFormat="1" ht="135">
      <c r="A16" s="429" t="s">
        <v>1793</v>
      </c>
      <c r="B16" s="175" t="s">
        <v>3248</v>
      </c>
      <c r="C16" s="175" t="s">
        <v>1070</v>
      </c>
      <c r="D16" s="175" t="s">
        <v>3258</v>
      </c>
      <c r="E16" s="430" t="s">
        <v>3259</v>
      </c>
      <c r="F16" s="431" t="s">
        <v>3260</v>
      </c>
      <c r="G16" s="432" t="s">
        <v>1793</v>
      </c>
      <c r="H16" s="432" t="s">
        <v>3252</v>
      </c>
    </row>
    <row r="17" spans="1:8" s="10" customFormat="1" ht="225" customHeight="1">
      <c r="A17" s="429" t="s">
        <v>1793</v>
      </c>
      <c r="B17" s="175" t="s">
        <v>3248</v>
      </c>
      <c r="C17" s="175" t="s">
        <v>1070</v>
      </c>
      <c r="D17" s="175" t="s">
        <v>3261</v>
      </c>
      <c r="E17" s="430" t="s">
        <v>3262</v>
      </c>
      <c r="F17" s="431" t="s">
        <v>3260</v>
      </c>
      <c r="G17" s="432" t="s">
        <v>1793</v>
      </c>
      <c r="H17" s="432" t="s">
        <v>3252</v>
      </c>
    </row>
    <row r="18" spans="1:8" s="10" customFormat="1" ht="81">
      <c r="A18" s="429" t="s">
        <v>1793</v>
      </c>
      <c r="B18" s="175" t="s">
        <v>3248</v>
      </c>
      <c r="C18" s="175" t="s">
        <v>1070</v>
      </c>
      <c r="D18" s="175" t="s">
        <v>3263</v>
      </c>
      <c r="E18" s="430" t="s">
        <v>3264</v>
      </c>
      <c r="F18" s="431" t="s">
        <v>3257</v>
      </c>
      <c r="G18" s="432" t="s">
        <v>1793</v>
      </c>
      <c r="H18" s="432" t="s">
        <v>3252</v>
      </c>
    </row>
    <row r="19" spans="1:8" s="10" customFormat="1" ht="54">
      <c r="A19" s="175" t="s">
        <v>539</v>
      </c>
      <c r="B19" s="175" t="s">
        <v>329</v>
      </c>
      <c r="C19" s="175" t="s">
        <v>3265</v>
      </c>
      <c r="D19" s="432" t="s">
        <v>3266</v>
      </c>
      <c r="E19" s="430" t="s">
        <v>3267</v>
      </c>
      <c r="F19" s="431" t="s">
        <v>3251</v>
      </c>
      <c r="G19" s="432" t="s">
        <v>539</v>
      </c>
      <c r="H19" s="432" t="s">
        <v>3252</v>
      </c>
    </row>
    <row r="20" spans="1:8" s="10" customFormat="1" ht="40.5">
      <c r="A20" s="175" t="s">
        <v>539</v>
      </c>
      <c r="B20" s="175" t="s">
        <v>473</v>
      </c>
      <c r="C20" s="175" t="s">
        <v>3268</v>
      </c>
      <c r="D20" s="433" t="s">
        <v>3269</v>
      </c>
      <c r="E20" s="430" t="s">
        <v>3270</v>
      </c>
      <c r="F20" s="431" t="s">
        <v>3251</v>
      </c>
      <c r="G20" s="432" t="s">
        <v>539</v>
      </c>
      <c r="H20" s="432" t="s">
        <v>3252</v>
      </c>
    </row>
    <row r="21" spans="1:8" s="10" customFormat="1" ht="108">
      <c r="A21" s="175" t="s">
        <v>539</v>
      </c>
      <c r="B21" s="175" t="s">
        <v>473</v>
      </c>
      <c r="C21" s="175" t="s">
        <v>3271</v>
      </c>
      <c r="D21" s="433" t="s">
        <v>3272</v>
      </c>
      <c r="E21" s="430" t="s">
        <v>3273</v>
      </c>
      <c r="F21" s="432" t="s">
        <v>3260</v>
      </c>
      <c r="G21" s="432" t="s">
        <v>539</v>
      </c>
      <c r="H21" s="432" t="s">
        <v>3252</v>
      </c>
    </row>
    <row r="22" spans="1:8" s="10" customFormat="1" ht="220.9" customHeight="1">
      <c r="A22" s="175" t="s">
        <v>539</v>
      </c>
      <c r="B22" s="175" t="s">
        <v>473</v>
      </c>
      <c r="C22" s="431" t="s">
        <v>3274</v>
      </c>
      <c r="D22" s="175" t="s">
        <v>3275</v>
      </c>
      <c r="E22" s="430" t="s">
        <v>3276</v>
      </c>
      <c r="F22" s="431" t="s">
        <v>3251</v>
      </c>
      <c r="G22" s="432" t="s">
        <v>539</v>
      </c>
      <c r="H22" s="432" t="s">
        <v>3252</v>
      </c>
    </row>
    <row r="23" spans="1:8" s="10" customFormat="1" ht="189">
      <c r="A23" s="175" t="s">
        <v>539</v>
      </c>
      <c r="B23" s="175" t="s">
        <v>473</v>
      </c>
      <c r="C23" s="431" t="s">
        <v>3277</v>
      </c>
      <c r="D23" s="175" t="s">
        <v>3278</v>
      </c>
      <c r="E23" s="430" t="s">
        <v>3279</v>
      </c>
      <c r="F23" s="432" t="s">
        <v>3251</v>
      </c>
      <c r="G23" s="432" t="s">
        <v>539</v>
      </c>
      <c r="H23" s="432" t="s">
        <v>3252</v>
      </c>
    </row>
    <row r="24" spans="1:8" s="10" customFormat="1" ht="27">
      <c r="A24" s="175" t="s">
        <v>539</v>
      </c>
      <c r="B24" s="175" t="s">
        <v>473</v>
      </c>
      <c r="C24" s="431" t="s">
        <v>3280</v>
      </c>
      <c r="D24" s="175" t="s">
        <v>3281</v>
      </c>
      <c r="E24" s="430" t="s">
        <v>3282</v>
      </c>
      <c r="F24" s="432" t="s">
        <v>3260</v>
      </c>
      <c r="G24" s="432" t="s">
        <v>539</v>
      </c>
      <c r="H24" s="432" t="s">
        <v>3252</v>
      </c>
    </row>
    <row r="25" spans="1:8" s="10" customFormat="1" ht="67.5">
      <c r="A25" s="175" t="s">
        <v>539</v>
      </c>
      <c r="B25" s="175" t="s">
        <v>473</v>
      </c>
      <c r="C25" s="431" t="s">
        <v>3283</v>
      </c>
      <c r="D25" s="175" t="s">
        <v>3284</v>
      </c>
      <c r="E25" s="430" t="s">
        <v>3285</v>
      </c>
      <c r="F25" s="432" t="s">
        <v>3260</v>
      </c>
      <c r="G25" s="432" t="s">
        <v>539</v>
      </c>
      <c r="H25" s="432" t="s">
        <v>3252</v>
      </c>
    </row>
    <row r="26" spans="1:8" s="10" customFormat="1" ht="54">
      <c r="A26" s="175" t="s">
        <v>539</v>
      </c>
      <c r="B26" s="175" t="s">
        <v>473</v>
      </c>
      <c r="C26" s="431" t="s">
        <v>3286</v>
      </c>
      <c r="D26" s="175" t="s">
        <v>3266</v>
      </c>
      <c r="E26" s="430" t="s">
        <v>3287</v>
      </c>
      <c r="F26" s="432" t="s">
        <v>3288</v>
      </c>
      <c r="G26" s="432" t="s">
        <v>539</v>
      </c>
      <c r="H26" s="432" t="s">
        <v>3252</v>
      </c>
    </row>
    <row r="27" spans="1:8" s="10" customFormat="1" ht="54">
      <c r="A27" s="175" t="s">
        <v>539</v>
      </c>
      <c r="B27" s="175" t="s">
        <v>473</v>
      </c>
      <c r="C27" s="175" t="s">
        <v>3289</v>
      </c>
      <c r="D27" s="405" t="s">
        <v>3272</v>
      </c>
      <c r="E27" s="430" t="s">
        <v>3290</v>
      </c>
      <c r="F27" s="432" t="s">
        <v>3260</v>
      </c>
      <c r="G27" s="432" t="s">
        <v>539</v>
      </c>
      <c r="H27" s="432" t="s">
        <v>3252</v>
      </c>
    </row>
    <row r="28" spans="1:8" s="10" customFormat="1" ht="40.5">
      <c r="A28" s="175" t="s">
        <v>539</v>
      </c>
      <c r="B28" s="175" t="s">
        <v>329</v>
      </c>
      <c r="C28" s="175" t="s">
        <v>3291</v>
      </c>
      <c r="D28" s="432" t="s">
        <v>3272</v>
      </c>
      <c r="E28" s="430" t="s">
        <v>3292</v>
      </c>
      <c r="F28" s="432" t="s">
        <v>3260</v>
      </c>
      <c r="G28" s="432" t="s">
        <v>539</v>
      </c>
      <c r="H28" s="432" t="s">
        <v>3252</v>
      </c>
    </row>
    <row r="29" spans="1:8" s="10" customFormat="1" ht="67.5">
      <c r="A29" s="175" t="s">
        <v>539</v>
      </c>
      <c r="B29" s="175" t="s">
        <v>473</v>
      </c>
      <c r="C29" s="175" t="s">
        <v>3293</v>
      </c>
      <c r="D29" s="175" t="s">
        <v>3272</v>
      </c>
      <c r="E29" s="430" t="s">
        <v>3294</v>
      </c>
      <c r="F29" s="432" t="s">
        <v>3260</v>
      </c>
      <c r="G29" s="432" t="s">
        <v>539</v>
      </c>
      <c r="H29" s="432" t="s">
        <v>3252</v>
      </c>
    </row>
    <row r="30" spans="1:8" s="10" customFormat="1" ht="81">
      <c r="A30" s="175" t="s">
        <v>539</v>
      </c>
      <c r="B30" s="175" t="s">
        <v>473</v>
      </c>
      <c r="C30" s="175" t="s">
        <v>3295</v>
      </c>
      <c r="D30" s="175" t="s">
        <v>3266</v>
      </c>
      <c r="E30" s="430" t="s">
        <v>3296</v>
      </c>
      <c r="F30" s="432" t="s">
        <v>3260</v>
      </c>
      <c r="G30" s="432" t="s">
        <v>539</v>
      </c>
      <c r="H30" s="432" t="s">
        <v>3252</v>
      </c>
    </row>
    <row r="31" spans="1:8" s="10" customFormat="1" ht="54">
      <c r="A31" s="175" t="s">
        <v>3297</v>
      </c>
      <c r="B31" s="175" t="s">
        <v>3298</v>
      </c>
      <c r="C31" s="429" t="s">
        <v>3299</v>
      </c>
      <c r="D31" s="175" t="s">
        <v>3266</v>
      </c>
      <c r="E31" s="430" t="s">
        <v>3300</v>
      </c>
      <c r="F31" s="431" t="s">
        <v>3260</v>
      </c>
      <c r="G31" s="175" t="s">
        <v>3297</v>
      </c>
      <c r="H31" s="432" t="s">
        <v>3252</v>
      </c>
    </row>
    <row r="32" spans="1:8" s="10" customFormat="1" ht="113.45" customHeight="1">
      <c r="A32" s="175" t="s">
        <v>539</v>
      </c>
      <c r="B32" s="175" t="s">
        <v>473</v>
      </c>
      <c r="C32" s="175" t="s">
        <v>3301</v>
      </c>
      <c r="D32" s="175" t="s">
        <v>3302</v>
      </c>
      <c r="E32" s="430" t="s">
        <v>3303</v>
      </c>
      <c r="F32" s="432" t="s">
        <v>3260</v>
      </c>
      <c r="G32" s="432" t="s">
        <v>539</v>
      </c>
      <c r="H32" s="432" t="s">
        <v>3252</v>
      </c>
    </row>
    <row r="33" spans="1:8" s="10" customFormat="1" ht="121.5">
      <c r="A33" s="175" t="s">
        <v>539</v>
      </c>
      <c r="B33" s="175" t="s">
        <v>473</v>
      </c>
      <c r="C33" s="429" t="s">
        <v>3304</v>
      </c>
      <c r="D33" s="175" t="s">
        <v>3305</v>
      </c>
      <c r="E33" s="430" t="s">
        <v>3306</v>
      </c>
      <c r="F33" s="431" t="s">
        <v>3251</v>
      </c>
      <c r="G33" s="432" t="s">
        <v>539</v>
      </c>
      <c r="H33" s="432" t="s">
        <v>3252</v>
      </c>
    </row>
    <row r="34" spans="1:8" ht="216">
      <c r="A34" s="175" t="s">
        <v>539</v>
      </c>
      <c r="B34" s="175" t="s">
        <v>473</v>
      </c>
      <c r="C34" s="429" t="s">
        <v>3307</v>
      </c>
      <c r="D34" s="175" t="s">
        <v>3266</v>
      </c>
      <c r="E34" s="430" t="s">
        <v>3308</v>
      </c>
      <c r="F34" s="431" t="s">
        <v>3251</v>
      </c>
      <c r="G34" s="432" t="s">
        <v>539</v>
      </c>
      <c r="H34" s="432" t="s">
        <v>3252</v>
      </c>
    </row>
    <row r="35" spans="1:8" ht="81">
      <c r="A35" s="175" t="s">
        <v>539</v>
      </c>
      <c r="B35" s="175" t="s">
        <v>473</v>
      </c>
      <c r="C35" s="429" t="s">
        <v>3309</v>
      </c>
      <c r="D35" s="175" t="s">
        <v>3310</v>
      </c>
      <c r="E35" s="430" t="s">
        <v>3311</v>
      </c>
      <c r="F35" s="431" t="s">
        <v>3260</v>
      </c>
      <c r="G35" s="432" t="s">
        <v>539</v>
      </c>
      <c r="H35" s="432" t="s">
        <v>3252</v>
      </c>
    </row>
    <row r="36" spans="1:8" ht="135">
      <c r="A36" s="175" t="s">
        <v>539</v>
      </c>
      <c r="B36" s="175" t="s">
        <v>2244</v>
      </c>
      <c r="C36" s="429">
        <v>1266</v>
      </c>
      <c r="D36" s="175" t="s">
        <v>3266</v>
      </c>
      <c r="E36" s="430" t="s">
        <v>3312</v>
      </c>
      <c r="F36" s="432" t="s">
        <v>3260</v>
      </c>
      <c r="G36" s="432" t="s">
        <v>539</v>
      </c>
      <c r="H36" s="432" t="s">
        <v>3252</v>
      </c>
    </row>
    <row r="37" spans="1:8" ht="40.5">
      <c r="A37" s="175" t="s">
        <v>539</v>
      </c>
      <c r="B37" s="175" t="s">
        <v>473</v>
      </c>
      <c r="C37" s="429" t="s">
        <v>544</v>
      </c>
      <c r="D37" s="175" t="s">
        <v>3266</v>
      </c>
      <c r="E37" s="430" t="s">
        <v>855</v>
      </c>
      <c r="F37" s="432" t="s">
        <v>3260</v>
      </c>
      <c r="G37" s="432" t="s">
        <v>539</v>
      </c>
      <c r="H37" s="432" t="s">
        <v>3252</v>
      </c>
    </row>
    <row r="38" spans="1:8" ht="70.5" customHeight="1">
      <c r="A38" s="175" t="s">
        <v>539</v>
      </c>
      <c r="B38" s="175" t="s">
        <v>329</v>
      </c>
      <c r="C38" s="175" t="s">
        <v>3313</v>
      </c>
      <c r="D38" s="175" t="s">
        <v>3314</v>
      </c>
      <c r="E38" s="430" t="s">
        <v>677</v>
      </c>
      <c r="F38" s="432" t="s">
        <v>3251</v>
      </c>
      <c r="G38" s="432" t="s">
        <v>539</v>
      </c>
      <c r="H38" s="432" t="s">
        <v>3252</v>
      </c>
    </row>
    <row r="39" spans="1:8" ht="123" customHeight="1">
      <c r="A39" s="175" t="s">
        <v>539</v>
      </c>
      <c r="B39" s="175" t="s">
        <v>2244</v>
      </c>
      <c r="C39" s="175" t="s">
        <v>3315</v>
      </c>
      <c r="D39" s="175" t="s">
        <v>3266</v>
      </c>
      <c r="E39" s="430" t="s">
        <v>3316</v>
      </c>
      <c r="F39" s="431" t="s">
        <v>3260</v>
      </c>
      <c r="G39" s="432" t="s">
        <v>539</v>
      </c>
      <c r="H39" s="432" t="s">
        <v>3252</v>
      </c>
    </row>
    <row r="40" spans="1:8" customFormat="1" ht="93.6" customHeight="1">
      <c r="A40" s="175" t="s">
        <v>3297</v>
      </c>
      <c r="B40" s="175" t="s">
        <v>3298</v>
      </c>
      <c r="C40" s="429" t="s">
        <v>3317</v>
      </c>
      <c r="D40" s="175" t="s">
        <v>3266</v>
      </c>
      <c r="E40" s="430" t="s">
        <v>3318</v>
      </c>
      <c r="F40" s="431" t="s">
        <v>3251</v>
      </c>
      <c r="G40" s="432" t="s">
        <v>3297</v>
      </c>
      <c r="H40" s="432" t="s">
        <v>3252</v>
      </c>
    </row>
    <row r="41" spans="1:8" customFormat="1" ht="112.9" customHeight="1">
      <c r="A41" s="175" t="s">
        <v>539</v>
      </c>
      <c r="B41" s="175" t="s">
        <v>473</v>
      </c>
      <c r="C41" s="175" t="s">
        <v>3319</v>
      </c>
      <c r="D41" s="175" t="s">
        <v>3266</v>
      </c>
      <c r="E41" s="430" t="s">
        <v>3320</v>
      </c>
      <c r="F41" s="432" t="s">
        <v>3260</v>
      </c>
      <c r="G41" s="432" t="s">
        <v>539</v>
      </c>
      <c r="H41" s="432" t="s">
        <v>3252</v>
      </c>
    </row>
    <row r="42" spans="1:8" customFormat="1" ht="72" customHeight="1">
      <c r="A42" s="175" t="s">
        <v>539</v>
      </c>
      <c r="B42" s="175" t="s">
        <v>2244</v>
      </c>
      <c r="C42" s="175" t="s">
        <v>548</v>
      </c>
      <c r="D42" s="175" t="s">
        <v>3272</v>
      </c>
      <c r="E42" s="430" t="s">
        <v>2306</v>
      </c>
      <c r="F42" s="431" t="s">
        <v>3251</v>
      </c>
      <c r="G42" s="432" t="s">
        <v>539</v>
      </c>
      <c r="H42" s="432" t="s">
        <v>3252</v>
      </c>
    </row>
    <row r="43" spans="1:8" customFormat="1" ht="71.45" customHeight="1">
      <c r="A43" s="175" t="s">
        <v>539</v>
      </c>
      <c r="B43" s="175" t="s">
        <v>2244</v>
      </c>
      <c r="C43" s="175" t="s">
        <v>3321</v>
      </c>
      <c r="D43" s="175" t="s">
        <v>3322</v>
      </c>
      <c r="E43" s="430" t="s">
        <v>3323</v>
      </c>
      <c r="F43" s="431" t="s">
        <v>3260</v>
      </c>
      <c r="G43" s="432" t="s">
        <v>539</v>
      </c>
      <c r="H43" s="432" t="s">
        <v>3252</v>
      </c>
    </row>
    <row r="44" spans="1:8" customFormat="1" ht="64.900000000000006" customHeight="1">
      <c r="A44" s="175" t="s">
        <v>539</v>
      </c>
      <c r="B44" s="175" t="s">
        <v>2244</v>
      </c>
      <c r="C44" s="175" t="s">
        <v>3324</v>
      </c>
      <c r="D44" s="175" t="s">
        <v>3322</v>
      </c>
      <c r="E44" s="430" t="s">
        <v>3325</v>
      </c>
      <c r="F44" s="431" t="s">
        <v>3260</v>
      </c>
      <c r="G44" s="432" t="s">
        <v>539</v>
      </c>
      <c r="H44" s="432" t="s">
        <v>3252</v>
      </c>
    </row>
    <row r="45" spans="1:8" ht="107.45" customHeight="1">
      <c r="A45" s="175" t="s">
        <v>539</v>
      </c>
      <c r="B45" s="175" t="s">
        <v>329</v>
      </c>
      <c r="C45" s="175" t="s">
        <v>3326</v>
      </c>
      <c r="D45" s="405" t="s">
        <v>3272</v>
      </c>
      <c r="E45" s="430" t="s">
        <v>3327</v>
      </c>
      <c r="F45" s="432" t="s">
        <v>3251</v>
      </c>
      <c r="G45" s="432" t="s">
        <v>539</v>
      </c>
      <c r="H45" s="432" t="s">
        <v>3252</v>
      </c>
    </row>
    <row r="46" spans="1:8" ht="70.5" customHeight="1">
      <c r="A46" s="175" t="s">
        <v>493</v>
      </c>
      <c r="B46" s="175" t="s">
        <v>490</v>
      </c>
      <c r="C46" s="175" t="s">
        <v>3328</v>
      </c>
      <c r="D46" s="175" t="s">
        <v>3272</v>
      </c>
      <c r="E46" s="430" t="s">
        <v>3329</v>
      </c>
      <c r="F46" s="431" t="s">
        <v>3251</v>
      </c>
      <c r="G46" s="175" t="s">
        <v>493</v>
      </c>
      <c r="H46" s="432" t="s">
        <v>3252</v>
      </c>
    </row>
    <row r="47" spans="1:8" ht="144.75" customHeight="1">
      <c r="A47" s="175" t="s">
        <v>539</v>
      </c>
      <c r="B47" s="175" t="s">
        <v>473</v>
      </c>
      <c r="C47" s="175" t="s">
        <v>3330</v>
      </c>
      <c r="D47" s="175" t="s">
        <v>3266</v>
      </c>
      <c r="E47" s="430" t="s">
        <v>3331</v>
      </c>
      <c r="F47" s="431" t="s">
        <v>3251</v>
      </c>
      <c r="G47" s="175" t="s">
        <v>539</v>
      </c>
      <c r="H47" s="432" t="s">
        <v>3252</v>
      </c>
    </row>
    <row r="48" spans="1:8" ht="112.9" customHeight="1">
      <c r="A48" s="175" t="s">
        <v>328</v>
      </c>
      <c r="B48" s="175" t="s">
        <v>329</v>
      </c>
      <c r="C48" s="175" t="s">
        <v>3332</v>
      </c>
      <c r="D48" s="175" t="s">
        <v>3266</v>
      </c>
      <c r="E48" s="430" t="s">
        <v>3333</v>
      </c>
      <c r="F48" s="431" t="s">
        <v>3260</v>
      </c>
      <c r="G48" s="175" t="s">
        <v>328</v>
      </c>
      <c r="H48" s="432" t="s">
        <v>3252</v>
      </c>
    </row>
    <row r="49" spans="1:8" ht="201" customHeight="1">
      <c r="A49" s="175" t="s">
        <v>539</v>
      </c>
      <c r="B49" s="175" t="s">
        <v>473</v>
      </c>
      <c r="C49" s="175" t="s">
        <v>554</v>
      </c>
      <c r="D49" s="175" t="s">
        <v>3266</v>
      </c>
      <c r="E49" s="433" t="s">
        <v>3334</v>
      </c>
      <c r="F49" s="175" t="s">
        <v>3251</v>
      </c>
      <c r="G49" s="175" t="s">
        <v>539</v>
      </c>
      <c r="H49" s="175" t="s">
        <v>3252</v>
      </c>
    </row>
    <row r="50" spans="1:8" ht="167.45" customHeight="1">
      <c r="A50" s="175" t="s">
        <v>3297</v>
      </c>
      <c r="B50" s="175" t="s">
        <v>3298</v>
      </c>
      <c r="C50" s="429" t="s">
        <v>3335</v>
      </c>
      <c r="D50" s="175" t="s">
        <v>3266</v>
      </c>
      <c r="E50" s="430" t="s">
        <v>3336</v>
      </c>
      <c r="F50" s="431" t="s">
        <v>3260</v>
      </c>
      <c r="G50" s="175" t="s">
        <v>3297</v>
      </c>
      <c r="H50" s="432" t="s">
        <v>3252</v>
      </c>
    </row>
    <row r="51" spans="1:8" ht="18.95" customHeight="1"/>
    <row r="52" spans="1:8" ht="18.95" customHeight="1"/>
    <row r="53" spans="1:8" ht="26.25" customHeight="1">
      <c r="A53" s="434" t="s">
        <v>3337</v>
      </c>
    </row>
    <row r="54" spans="1:8" ht="18.95" customHeight="1">
      <c r="A54" s="434" t="s">
        <v>3338</v>
      </c>
    </row>
    <row r="55" spans="1:8" ht="18.95" customHeight="1"/>
    <row r="56" spans="1:8" ht="18.95" customHeight="1"/>
    <row r="57" spans="1:8" ht="18.95" customHeight="1"/>
    <row r="58" spans="1:8" ht="18.95" customHeight="1"/>
    <row r="59" spans="1:8" ht="18.95" customHeight="1"/>
    <row r="60" spans="1:8" ht="18.95" customHeight="1"/>
    <row r="61" spans="1:8" ht="22.5" customHeight="1"/>
    <row r="62" spans="1:8" ht="18.95" customHeight="1"/>
    <row r="63" spans="1:8" ht="18.95" customHeight="1"/>
    <row r="64" spans="1:8" ht="18.95" customHeight="1"/>
    <row r="65" s="8" customFormat="1" ht="18.95" customHeight="1"/>
    <row r="66" s="8" customFormat="1" ht="18.95" customHeight="1"/>
    <row r="67" s="8" customFormat="1" ht="18.95" customHeight="1"/>
    <row r="68" s="8" customFormat="1" ht="18.95" customHeight="1"/>
    <row r="69" s="8" customFormat="1" ht="18.95" customHeight="1"/>
    <row r="70" s="8" customFormat="1" ht="18.95" customHeight="1"/>
    <row r="71" s="8" customFormat="1" ht="18.95" customHeight="1"/>
    <row r="72" s="8" customFormat="1" ht="18.95" customHeight="1"/>
    <row r="73" s="8" customFormat="1" ht="18.95" customHeight="1"/>
    <row r="74" s="8" customFormat="1" ht="18.95" customHeight="1"/>
    <row r="75" s="8" customFormat="1" ht="18.95" customHeight="1"/>
    <row r="76" s="8" customFormat="1" ht="18.95" customHeight="1"/>
    <row r="77" s="8" customFormat="1" ht="18.95" customHeight="1"/>
    <row r="78" s="8" customFormat="1" ht="18.95" customHeight="1"/>
    <row r="79" s="8" customFormat="1" ht="18.95" customHeight="1"/>
    <row r="80" s="8" customFormat="1" ht="18.95" customHeight="1"/>
    <row r="81" s="8" customFormat="1" ht="18.95" customHeight="1"/>
    <row r="82" s="8" customFormat="1" ht="18.95" customHeight="1"/>
    <row r="83" s="8" customFormat="1" ht="18.95" customHeight="1"/>
    <row r="84" s="8" customFormat="1" ht="18.95" customHeight="1"/>
    <row r="85" s="8" customFormat="1" ht="18.95" customHeight="1"/>
    <row r="86" s="8" customFormat="1" ht="18.95" customHeight="1"/>
    <row r="87" s="8" customFormat="1" ht="18.95" customHeight="1"/>
    <row r="88" s="8" customFormat="1" ht="18.95" customHeight="1"/>
    <row r="89" s="8" customFormat="1" ht="18.95" customHeight="1"/>
    <row r="90" s="8" customFormat="1" ht="18.95" customHeight="1"/>
    <row r="91" s="8" customFormat="1" ht="18.95" customHeight="1"/>
    <row r="92" s="8" customFormat="1" ht="18.95" customHeight="1"/>
    <row r="93" s="8" customFormat="1" ht="18.95" customHeight="1"/>
    <row r="94" s="8" customFormat="1" ht="18.95" customHeight="1"/>
    <row r="95" s="8" customFormat="1" ht="18.95" customHeight="1"/>
    <row r="96" s="8" customFormat="1" ht="18.95" customHeight="1"/>
    <row r="97" s="8" customFormat="1" ht="18.95" customHeight="1"/>
    <row r="98" s="8" customFormat="1" ht="18.95" customHeight="1"/>
    <row r="99" s="8" customFormat="1" ht="18.95" customHeight="1"/>
    <row r="100" s="8" customFormat="1" ht="18.95" customHeight="1"/>
    <row r="101" s="8" customFormat="1" ht="18.95" customHeight="1"/>
    <row r="102" s="8" customFormat="1" ht="18.95" customHeight="1"/>
    <row r="103" s="8" customFormat="1" ht="18.95" customHeight="1"/>
    <row r="104" s="8" customFormat="1" ht="18.95" customHeight="1"/>
    <row r="105" s="8" customFormat="1" ht="18.95" customHeight="1"/>
    <row r="106" s="8" customFormat="1" ht="18.95" customHeight="1"/>
    <row r="107" s="8" customFormat="1" ht="18.95" customHeight="1"/>
    <row r="108" s="8" customFormat="1" ht="18.95" customHeight="1"/>
    <row r="109" s="8" customFormat="1" ht="18.95" customHeight="1"/>
    <row r="110" s="8" customFormat="1" ht="18.95" customHeight="1"/>
    <row r="111" s="8" customFormat="1" ht="18.95" customHeight="1"/>
    <row r="112" s="8" customFormat="1" ht="18.95" customHeight="1"/>
    <row r="113" s="8" customFormat="1" ht="18.95" customHeight="1"/>
    <row r="114" s="8" customFormat="1" ht="18.95" customHeight="1"/>
    <row r="115" s="8" customFormat="1" ht="18.95" customHeight="1"/>
    <row r="116" s="8" customFormat="1" ht="18.95" customHeight="1"/>
    <row r="117" s="8" customFormat="1" ht="18.95" customHeight="1"/>
    <row r="118" s="8" customFormat="1" ht="18.95" customHeight="1"/>
    <row r="119" s="8" customFormat="1" ht="18.95" customHeight="1"/>
    <row r="120" s="8" customFormat="1" ht="18.95" customHeight="1"/>
    <row r="121" s="8" customFormat="1" ht="18.95" customHeight="1"/>
    <row r="122" s="8" customFormat="1" ht="18.95" customHeight="1"/>
    <row r="123" s="8" customFormat="1" ht="18.95" customHeight="1"/>
    <row r="124" s="8" customFormat="1" ht="18.95" customHeight="1"/>
    <row r="125" s="8" customFormat="1" ht="18.95" customHeight="1"/>
    <row r="126" s="8" customFormat="1" ht="18.95" customHeight="1"/>
    <row r="127" s="8" customFormat="1" ht="18.95" customHeight="1"/>
    <row r="128" s="8" customFormat="1" ht="18.95" customHeight="1"/>
    <row r="129" s="8" customFormat="1" ht="18.95" customHeight="1"/>
    <row r="130" s="8" customFormat="1" ht="18.95" customHeight="1"/>
    <row r="131" s="8" customFormat="1" ht="18.95" customHeight="1"/>
    <row r="132" s="8" customFormat="1" ht="18.95" customHeight="1"/>
    <row r="133" s="8" customFormat="1" ht="18.95" customHeight="1"/>
    <row r="134" s="8" customFormat="1" ht="18.95" customHeight="1"/>
    <row r="135" s="8" customFormat="1" ht="18.95" customHeight="1"/>
    <row r="136" s="8" customFormat="1" ht="18.95" customHeight="1"/>
    <row r="137" s="8" customFormat="1" ht="18.95" customHeight="1"/>
    <row r="138" s="8" customFormat="1" ht="18.95" customHeight="1"/>
    <row r="139" s="8" customFormat="1" ht="18.95" customHeight="1"/>
    <row r="140" s="8" customFormat="1" ht="18.95" customHeight="1"/>
    <row r="141" s="8" customFormat="1" ht="18.95" customHeight="1"/>
    <row r="142" s="8" customFormat="1" ht="18.95" customHeight="1"/>
    <row r="143" s="8" customFormat="1" ht="18.95" customHeight="1"/>
    <row r="144" s="8" customFormat="1" ht="18.95" customHeight="1"/>
  </sheetData>
  <mergeCells count="16">
    <mergeCell ref="B11:C11"/>
    <mergeCell ref="A1:A5"/>
    <mergeCell ref="B1:H1"/>
    <mergeCell ref="B2:H2"/>
    <mergeCell ref="B3:H3"/>
    <mergeCell ref="B4:C4"/>
    <mergeCell ref="D4:E4"/>
    <mergeCell ref="G4:H4"/>
    <mergeCell ref="B5:C5"/>
    <mergeCell ref="D5:E5"/>
    <mergeCell ref="G5:H5"/>
    <mergeCell ref="B7:C7"/>
    <mergeCell ref="G7:H7"/>
    <mergeCell ref="B8:H8"/>
    <mergeCell ref="B9:H9"/>
    <mergeCell ref="B10:H10"/>
  </mergeCells>
  <pageMargins left="0.7" right="0.7" top="0.75" bottom="0.75" header="0.3" footer="0.3"/>
  <drawing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0AA70-D24B-4CF5-8360-D493660856A2}">
  <dimension ref="A1:H128"/>
  <sheetViews>
    <sheetView tabSelected="1" topLeftCell="A34" workbookViewId="0">
      <selection activeCell="E13" sqref="E13"/>
    </sheetView>
  </sheetViews>
  <sheetFormatPr baseColWidth="10" defaultColWidth="11.42578125" defaultRowHeight="17.25"/>
  <cols>
    <col min="1" max="1" width="46.85546875" style="8" bestFit="1" customWidth="1"/>
    <col min="2" max="2" width="21" style="9" customWidth="1"/>
    <col min="3" max="3" width="24.85546875" style="8" customWidth="1"/>
    <col min="4" max="4" width="36.7109375" style="9" customWidth="1"/>
    <col min="5" max="5" width="29.140625" style="9" customWidth="1"/>
    <col min="6" max="6" width="40.140625" style="9" customWidth="1"/>
    <col min="7" max="7" width="20.85546875" style="9" customWidth="1"/>
    <col min="8" max="8" width="22.28515625" style="9" customWidth="1"/>
    <col min="9" max="16384" width="11.42578125" style="8"/>
  </cols>
  <sheetData>
    <row r="1" spans="1:8" ht="25.5" customHeight="1">
      <c r="A1" s="848"/>
      <c r="B1" s="851" t="s">
        <v>8</v>
      </c>
      <c r="C1" s="852"/>
      <c r="D1" s="852"/>
      <c r="E1" s="852"/>
      <c r="F1" s="852"/>
      <c r="G1" s="852"/>
      <c r="H1" s="853"/>
    </row>
    <row r="2" spans="1:8">
      <c r="A2" s="849"/>
      <c r="B2" s="585" t="s">
        <v>9</v>
      </c>
      <c r="C2" s="586"/>
      <c r="D2" s="586"/>
      <c r="E2" s="586"/>
      <c r="F2" s="586"/>
      <c r="G2" s="586"/>
      <c r="H2" s="854"/>
    </row>
    <row r="3" spans="1:8">
      <c r="A3" s="849"/>
      <c r="B3" s="582" t="s">
        <v>10</v>
      </c>
      <c r="C3" s="583"/>
      <c r="D3" s="583"/>
      <c r="E3" s="583"/>
      <c r="F3" s="583"/>
      <c r="G3" s="583"/>
      <c r="H3" s="855"/>
    </row>
    <row r="4" spans="1:8" ht="19.5" customHeight="1">
      <c r="A4" s="849"/>
      <c r="B4" s="588" t="s">
        <v>11</v>
      </c>
      <c r="C4" s="589"/>
      <c r="D4" s="588" t="s">
        <v>12</v>
      </c>
      <c r="E4" s="589"/>
      <c r="F4" s="2" t="s">
        <v>21</v>
      </c>
      <c r="G4" s="588" t="s">
        <v>20</v>
      </c>
      <c r="H4" s="856"/>
    </row>
    <row r="5" spans="1:8" ht="21" customHeight="1" thickBot="1">
      <c r="A5" s="850"/>
      <c r="B5" s="857">
        <v>45399</v>
      </c>
      <c r="C5" s="858"/>
      <c r="D5" s="859" t="s">
        <v>22</v>
      </c>
      <c r="E5" s="860"/>
      <c r="F5" s="435" t="s">
        <v>13</v>
      </c>
      <c r="G5" s="861"/>
      <c r="H5" s="862"/>
    </row>
    <row r="6" spans="1:8" ht="7.5" customHeight="1" thickBot="1">
      <c r="A6" s="9"/>
      <c r="B6" s="5"/>
      <c r="C6" s="6"/>
      <c r="D6" s="7"/>
      <c r="E6" s="7"/>
      <c r="F6" s="6"/>
      <c r="G6" s="6"/>
      <c r="H6" s="6"/>
    </row>
    <row r="7" spans="1:8" ht="21" customHeight="1" thickBot="1">
      <c r="A7" s="436" t="s">
        <v>15</v>
      </c>
      <c r="B7" s="871" t="s">
        <v>3339</v>
      </c>
      <c r="C7" s="872"/>
      <c r="D7" s="437" t="s">
        <v>16</v>
      </c>
      <c r="E7" s="438" t="s">
        <v>3340</v>
      </c>
      <c r="F7" s="437" t="s">
        <v>17</v>
      </c>
      <c r="G7" s="873"/>
      <c r="H7" s="872"/>
    </row>
    <row r="8" spans="1:8" ht="21" customHeight="1" thickBot="1">
      <c r="A8" s="436" t="s">
        <v>18</v>
      </c>
      <c r="B8" s="874" t="s">
        <v>3341</v>
      </c>
      <c r="C8" s="875"/>
      <c r="D8" s="875"/>
      <c r="E8" s="875"/>
      <c r="F8" s="875"/>
      <c r="G8" s="875"/>
      <c r="H8" s="876"/>
    </row>
    <row r="9" spans="1:8" ht="48.6" customHeight="1" thickBot="1">
      <c r="A9" s="436" t="s">
        <v>19</v>
      </c>
      <c r="B9" s="877" t="s">
        <v>3342</v>
      </c>
      <c r="C9" s="878"/>
      <c r="D9" s="878"/>
      <c r="E9" s="878"/>
      <c r="F9" s="878"/>
      <c r="G9" s="878"/>
      <c r="H9" s="879"/>
    </row>
    <row r="10" spans="1:8" ht="36" customHeight="1">
      <c r="A10" s="439" t="s">
        <v>23</v>
      </c>
      <c r="B10" s="880" t="s">
        <v>3343</v>
      </c>
      <c r="C10" s="881"/>
      <c r="D10" s="881"/>
      <c r="E10" s="881"/>
      <c r="F10" s="881"/>
      <c r="G10" s="881"/>
      <c r="H10" s="882"/>
    </row>
    <row r="11" spans="1:8">
      <c r="A11" s="440" t="s">
        <v>6</v>
      </c>
      <c r="B11" s="749">
        <v>45888</v>
      </c>
      <c r="C11" s="750"/>
      <c r="D11" s="249"/>
      <c r="E11" s="249"/>
      <c r="F11" s="249"/>
      <c r="G11" s="249"/>
      <c r="H11" s="441"/>
    </row>
    <row r="12" spans="1:8" ht="28.5" customHeight="1">
      <c r="A12" s="442" t="s">
        <v>14</v>
      </c>
      <c r="B12" s="443" t="s">
        <v>7</v>
      </c>
      <c r="C12" s="443" t="s">
        <v>0</v>
      </c>
      <c r="D12" s="443" t="s">
        <v>1</v>
      </c>
      <c r="E12" s="443" t="s">
        <v>2</v>
      </c>
      <c r="F12" s="443" t="s">
        <v>4</v>
      </c>
      <c r="G12" s="444" t="s">
        <v>3</v>
      </c>
      <c r="H12" s="445" t="s">
        <v>5</v>
      </c>
    </row>
    <row r="13" spans="1:8" s="10" customFormat="1" ht="93" customHeight="1" thickBot="1">
      <c r="A13" s="446" t="s">
        <v>3344</v>
      </c>
      <c r="B13" s="447" t="s">
        <v>658</v>
      </c>
      <c r="C13" s="447" t="s">
        <v>3345</v>
      </c>
      <c r="D13" s="447" t="s">
        <v>3346</v>
      </c>
      <c r="E13" s="447" t="s">
        <v>3347</v>
      </c>
      <c r="F13" s="447" t="s">
        <v>2033</v>
      </c>
      <c r="G13" s="447" t="s">
        <v>603</v>
      </c>
      <c r="H13" s="447" t="s">
        <v>3348</v>
      </c>
    </row>
    <row r="14" spans="1:8" s="10" customFormat="1" ht="250.5" customHeight="1">
      <c r="A14" s="448" t="s">
        <v>3344</v>
      </c>
      <c r="B14" s="447" t="s">
        <v>658</v>
      </c>
      <c r="C14" s="447" t="s">
        <v>3349</v>
      </c>
      <c r="D14" s="447" t="s">
        <v>3350</v>
      </c>
      <c r="E14" s="447" t="s">
        <v>3351</v>
      </c>
      <c r="F14" s="447" t="s">
        <v>2033</v>
      </c>
      <c r="G14" s="447" t="s">
        <v>603</v>
      </c>
      <c r="H14" s="447" t="s">
        <v>3348</v>
      </c>
    </row>
    <row r="15" spans="1:8" s="10" customFormat="1" ht="290.25" customHeight="1">
      <c r="A15" s="449" t="s">
        <v>3344</v>
      </c>
      <c r="B15" s="447" t="s">
        <v>658</v>
      </c>
      <c r="C15" s="447" t="s">
        <v>3352</v>
      </c>
      <c r="D15" s="447" t="s">
        <v>3353</v>
      </c>
      <c r="E15" s="447" t="s">
        <v>3354</v>
      </c>
      <c r="F15" s="447" t="s">
        <v>2033</v>
      </c>
      <c r="G15" s="447" t="s">
        <v>603</v>
      </c>
      <c r="H15" s="447" t="s">
        <v>3348</v>
      </c>
    </row>
    <row r="16" spans="1:8" s="10" customFormat="1" ht="349.5" customHeight="1" thickBot="1">
      <c r="A16" s="450" t="s">
        <v>3344</v>
      </c>
      <c r="B16" s="447" t="s">
        <v>3355</v>
      </c>
      <c r="C16" s="447" t="s">
        <v>3356</v>
      </c>
      <c r="D16" s="447" t="s">
        <v>3357</v>
      </c>
      <c r="E16" s="447" t="s">
        <v>3358</v>
      </c>
      <c r="F16" s="447" t="s">
        <v>2033</v>
      </c>
      <c r="G16" s="447" t="s">
        <v>2068</v>
      </c>
      <c r="H16" s="447" t="s">
        <v>3348</v>
      </c>
    </row>
    <row r="17" spans="1:8" s="10" customFormat="1" ht="66.599999999999994" customHeight="1">
      <c r="A17" s="446" t="s">
        <v>3344</v>
      </c>
      <c r="B17" s="447" t="s">
        <v>3355</v>
      </c>
      <c r="C17" s="447" t="s">
        <v>3359</v>
      </c>
      <c r="D17" s="447" t="s">
        <v>3360</v>
      </c>
      <c r="E17" s="447" t="s">
        <v>3361</v>
      </c>
      <c r="F17" s="447" t="s">
        <v>2033</v>
      </c>
      <c r="G17" s="447" t="s">
        <v>2033</v>
      </c>
      <c r="H17" s="447" t="s">
        <v>3348</v>
      </c>
    </row>
    <row r="18" spans="1:8" s="10" customFormat="1" ht="64.5" customHeight="1">
      <c r="A18" s="449" t="s">
        <v>3341</v>
      </c>
      <c r="B18" s="447" t="s">
        <v>658</v>
      </c>
      <c r="C18" s="447" t="s">
        <v>3362</v>
      </c>
      <c r="D18" s="447" t="s">
        <v>3363</v>
      </c>
      <c r="E18" s="447" t="s">
        <v>2150</v>
      </c>
      <c r="F18" s="447" t="s">
        <v>2033</v>
      </c>
      <c r="G18" s="447" t="s">
        <v>603</v>
      </c>
      <c r="H18" s="447" t="s">
        <v>3348</v>
      </c>
    </row>
    <row r="19" spans="1:8" s="10" customFormat="1" ht="94.5">
      <c r="A19" s="449" t="s">
        <v>3341</v>
      </c>
      <c r="B19" s="447" t="s">
        <v>658</v>
      </c>
      <c r="C19" s="447" t="s">
        <v>3304</v>
      </c>
      <c r="D19" s="447" t="s">
        <v>3363</v>
      </c>
      <c r="E19" s="447" t="s">
        <v>3364</v>
      </c>
      <c r="F19" s="447" t="s">
        <v>2033</v>
      </c>
      <c r="G19" s="447" t="s">
        <v>603</v>
      </c>
      <c r="H19" s="447" t="s">
        <v>3348</v>
      </c>
    </row>
    <row r="20" spans="1:8" s="10" customFormat="1" ht="113.45" customHeight="1">
      <c r="A20" s="449" t="s">
        <v>3341</v>
      </c>
      <c r="B20" s="447" t="s">
        <v>672</v>
      </c>
      <c r="C20" s="447" t="s">
        <v>3365</v>
      </c>
      <c r="D20" s="447" t="s">
        <v>3366</v>
      </c>
      <c r="E20" s="447" t="s">
        <v>3367</v>
      </c>
      <c r="F20" s="447" t="s">
        <v>2033</v>
      </c>
      <c r="G20" s="447" t="s">
        <v>3368</v>
      </c>
      <c r="H20" s="447" t="s">
        <v>3348</v>
      </c>
    </row>
    <row r="21" spans="1:8" s="10" customFormat="1" ht="122.25" customHeight="1">
      <c r="A21" s="449" t="s">
        <v>3341</v>
      </c>
      <c r="B21" s="447" t="s">
        <v>672</v>
      </c>
      <c r="C21" s="447" t="s">
        <v>3369</v>
      </c>
      <c r="D21" s="447" t="s">
        <v>3363</v>
      </c>
      <c r="E21" s="447" t="s">
        <v>3370</v>
      </c>
      <c r="F21" s="447" t="s">
        <v>2033</v>
      </c>
      <c r="G21" s="447" t="s">
        <v>3368</v>
      </c>
      <c r="H21" s="447" t="s">
        <v>3348</v>
      </c>
    </row>
    <row r="22" spans="1:8" s="10" customFormat="1" ht="67.5">
      <c r="A22" s="449" t="s">
        <v>3341</v>
      </c>
      <c r="B22" s="447" t="s">
        <v>672</v>
      </c>
      <c r="C22" s="447" t="s">
        <v>3371</v>
      </c>
      <c r="D22" s="447" t="s">
        <v>3363</v>
      </c>
      <c r="E22" s="447" t="s">
        <v>680</v>
      </c>
      <c r="F22" s="447" t="s">
        <v>2033</v>
      </c>
      <c r="G22" s="447" t="s">
        <v>3368</v>
      </c>
      <c r="H22" s="447" t="s">
        <v>3348</v>
      </c>
    </row>
    <row r="23" spans="1:8" s="10" customFormat="1" ht="64.5" customHeight="1">
      <c r="A23" s="449" t="s">
        <v>3341</v>
      </c>
      <c r="B23" s="447" t="s">
        <v>672</v>
      </c>
      <c r="C23" s="447" t="s">
        <v>3372</v>
      </c>
      <c r="D23" s="447" t="s">
        <v>3363</v>
      </c>
      <c r="E23" s="447" t="s">
        <v>3373</v>
      </c>
      <c r="F23" s="447" t="s">
        <v>2033</v>
      </c>
      <c r="G23" s="447" t="s">
        <v>3368</v>
      </c>
      <c r="H23" s="447" t="s">
        <v>3348</v>
      </c>
    </row>
    <row r="24" spans="1:8" s="10" customFormat="1" ht="57.75" customHeight="1">
      <c r="A24" s="449" t="s">
        <v>3341</v>
      </c>
      <c r="B24" s="447" t="s">
        <v>672</v>
      </c>
      <c r="C24" s="447" t="s">
        <v>3374</v>
      </c>
      <c r="D24" s="447" t="s">
        <v>3363</v>
      </c>
      <c r="E24" s="447" t="s">
        <v>3375</v>
      </c>
      <c r="F24" s="447" t="s">
        <v>2033</v>
      </c>
      <c r="G24" s="447" t="s">
        <v>3376</v>
      </c>
      <c r="H24" s="447" t="s">
        <v>3348</v>
      </c>
    </row>
    <row r="25" spans="1:8" customFormat="1" ht="123.6" customHeight="1">
      <c r="A25" s="449" t="s">
        <v>3341</v>
      </c>
      <c r="B25" s="447" t="s">
        <v>672</v>
      </c>
      <c r="C25" s="447" t="s">
        <v>3377</v>
      </c>
      <c r="D25" s="447" t="s">
        <v>3363</v>
      </c>
      <c r="E25" s="447" t="s">
        <v>3378</v>
      </c>
      <c r="F25" s="447" t="s">
        <v>2033</v>
      </c>
      <c r="G25" s="447" t="s">
        <v>3368</v>
      </c>
      <c r="H25" s="447" t="s">
        <v>3348</v>
      </c>
    </row>
    <row r="26" spans="1:8" customFormat="1" ht="105.6" customHeight="1">
      <c r="A26" s="449" t="s">
        <v>3341</v>
      </c>
      <c r="B26" s="447" t="s">
        <v>2145</v>
      </c>
      <c r="C26" s="447" t="s">
        <v>3379</v>
      </c>
      <c r="D26" s="447" t="s">
        <v>3363</v>
      </c>
      <c r="E26" s="447" t="s">
        <v>3380</v>
      </c>
      <c r="F26" s="447" t="s">
        <v>2033</v>
      </c>
      <c r="G26" s="447" t="s">
        <v>3381</v>
      </c>
      <c r="H26" s="447" t="s">
        <v>3348</v>
      </c>
    </row>
    <row r="27" spans="1:8" customFormat="1" ht="67.5">
      <c r="A27" s="449" t="s">
        <v>3341</v>
      </c>
      <c r="B27" s="447" t="s">
        <v>2132</v>
      </c>
      <c r="C27" s="447" t="s">
        <v>3382</v>
      </c>
      <c r="D27" s="447" t="s">
        <v>3363</v>
      </c>
      <c r="E27" s="447" t="s">
        <v>3383</v>
      </c>
      <c r="F27" s="447" t="s">
        <v>2033</v>
      </c>
      <c r="G27" s="447" t="s">
        <v>3384</v>
      </c>
      <c r="H27" s="447" t="s">
        <v>3348</v>
      </c>
    </row>
    <row r="28" spans="1:8" s="10" customFormat="1" ht="66.599999999999994" customHeight="1">
      <c r="A28" s="449" t="s">
        <v>3341</v>
      </c>
      <c r="B28" s="447" t="s">
        <v>658</v>
      </c>
      <c r="C28" s="447" t="s">
        <v>3385</v>
      </c>
      <c r="D28" s="447" t="s">
        <v>3363</v>
      </c>
      <c r="E28" s="447" t="s">
        <v>2279</v>
      </c>
      <c r="F28" s="447" t="s">
        <v>2033</v>
      </c>
      <c r="G28" s="447" t="s">
        <v>2142</v>
      </c>
      <c r="H28" s="447" t="s">
        <v>3348</v>
      </c>
    </row>
    <row r="29" spans="1:8" s="10" customFormat="1" ht="53.45" customHeight="1">
      <c r="A29" s="449" t="s">
        <v>3341</v>
      </c>
      <c r="B29" s="447" t="s">
        <v>2132</v>
      </c>
      <c r="C29" s="447" t="s">
        <v>3386</v>
      </c>
      <c r="D29" s="447" t="s">
        <v>3363</v>
      </c>
      <c r="E29" s="447" t="s">
        <v>3387</v>
      </c>
      <c r="F29" s="447" t="s">
        <v>2033</v>
      </c>
      <c r="G29" s="447" t="s">
        <v>3384</v>
      </c>
      <c r="H29" s="447" t="s">
        <v>3348</v>
      </c>
    </row>
    <row r="30" spans="1:8" s="10" customFormat="1" ht="50.45" customHeight="1">
      <c r="A30" s="449" t="s">
        <v>3388</v>
      </c>
      <c r="B30" s="447" t="s">
        <v>658</v>
      </c>
      <c r="C30" s="447" t="s">
        <v>3389</v>
      </c>
      <c r="D30" s="447" t="s">
        <v>3390</v>
      </c>
      <c r="E30" s="447" t="s">
        <v>3391</v>
      </c>
      <c r="F30" s="447" t="s">
        <v>2033</v>
      </c>
      <c r="G30" s="447" t="s">
        <v>603</v>
      </c>
      <c r="H30" s="447" t="s">
        <v>3348</v>
      </c>
    </row>
    <row r="31" spans="1:8" s="10" customFormat="1" ht="27">
      <c r="A31" s="449" t="s">
        <v>3388</v>
      </c>
      <c r="B31" s="447" t="s">
        <v>672</v>
      </c>
      <c r="C31" s="447" t="s">
        <v>3392</v>
      </c>
      <c r="D31" s="447" t="s">
        <v>3363</v>
      </c>
      <c r="E31" s="447" t="s">
        <v>3393</v>
      </c>
      <c r="F31" s="447" t="s">
        <v>2033</v>
      </c>
      <c r="G31" s="447" t="s">
        <v>603</v>
      </c>
      <c r="H31" s="447" t="s">
        <v>3394</v>
      </c>
    </row>
    <row r="32" spans="1:8" s="10" customFormat="1" ht="40.5">
      <c r="A32" s="449" t="s">
        <v>3388</v>
      </c>
      <c r="B32" s="447" t="s">
        <v>658</v>
      </c>
      <c r="C32" s="447" t="s">
        <v>1033</v>
      </c>
      <c r="D32" s="447" t="s">
        <v>3395</v>
      </c>
      <c r="E32" s="447" t="s">
        <v>3396</v>
      </c>
      <c r="F32" s="447" t="s">
        <v>2033</v>
      </c>
      <c r="G32" s="447" t="s">
        <v>603</v>
      </c>
      <c r="H32" s="447" t="s">
        <v>3348</v>
      </c>
    </row>
    <row r="33" spans="1:8" s="10" customFormat="1" ht="38.25" customHeight="1">
      <c r="A33" s="449" t="s">
        <v>3388</v>
      </c>
      <c r="B33" s="447" t="s">
        <v>672</v>
      </c>
      <c r="C33" s="447" t="s">
        <v>3371</v>
      </c>
      <c r="D33" s="447" t="s">
        <v>3397</v>
      </c>
      <c r="E33" s="447" t="s">
        <v>3398</v>
      </c>
      <c r="F33" s="447" t="s">
        <v>2033</v>
      </c>
      <c r="G33" s="447" t="s">
        <v>319</v>
      </c>
      <c r="H33" s="447" t="s">
        <v>3348</v>
      </c>
    </row>
    <row r="34" spans="1:8" s="10" customFormat="1" ht="181.15" customHeight="1">
      <c r="A34" s="449" t="s">
        <v>3388</v>
      </c>
      <c r="B34" s="447" t="s">
        <v>658</v>
      </c>
      <c r="C34" s="447" t="s">
        <v>3399</v>
      </c>
      <c r="D34" s="447" t="s">
        <v>3363</v>
      </c>
      <c r="E34" s="447" t="s">
        <v>3400</v>
      </c>
      <c r="F34" s="447" t="s">
        <v>2033</v>
      </c>
      <c r="G34" s="447" t="s">
        <v>603</v>
      </c>
      <c r="H34" s="447" t="s">
        <v>3348</v>
      </c>
    </row>
    <row r="35" spans="1:8" s="10" customFormat="1" ht="95.45" customHeight="1" thickBot="1">
      <c r="A35" s="451" t="s">
        <v>3388</v>
      </c>
      <c r="B35" s="447" t="s">
        <v>672</v>
      </c>
      <c r="C35" s="447" t="s">
        <v>3401</v>
      </c>
      <c r="D35" s="447" t="s">
        <v>3363</v>
      </c>
      <c r="E35" s="447" t="s">
        <v>3402</v>
      </c>
      <c r="F35" s="447" t="s">
        <v>2033</v>
      </c>
      <c r="G35" s="447" t="s">
        <v>319</v>
      </c>
      <c r="H35" s="447" t="s">
        <v>3348</v>
      </c>
    </row>
    <row r="36" spans="1:8" ht="18.95" customHeight="1" thickBot="1">
      <c r="A36" s="452"/>
      <c r="B36" s="453"/>
      <c r="C36"/>
      <c r="D36" s="453"/>
      <c r="E36" s="453"/>
      <c r="F36" s="453"/>
      <c r="G36" s="453"/>
      <c r="H36" s="453"/>
    </row>
    <row r="37" spans="1:8" ht="18.95" customHeight="1">
      <c r="B37" s="863" t="s">
        <v>24</v>
      </c>
      <c r="C37" s="864"/>
      <c r="D37" s="864"/>
      <c r="E37" s="864"/>
      <c r="F37" s="865"/>
    </row>
    <row r="38" spans="1:8" ht="18.95" customHeight="1">
      <c r="B38" s="866"/>
      <c r="C38" s="660"/>
      <c r="D38" s="660"/>
      <c r="E38" s="660"/>
      <c r="F38" s="867"/>
    </row>
    <row r="39" spans="1:8" ht="18.95" customHeight="1">
      <c r="B39" s="866"/>
      <c r="C39" s="660"/>
      <c r="D39" s="660"/>
      <c r="E39" s="660"/>
      <c r="F39" s="867"/>
    </row>
    <row r="40" spans="1:8" ht="18.95" customHeight="1">
      <c r="B40" s="866"/>
      <c r="C40" s="660"/>
      <c r="D40" s="660"/>
      <c r="E40" s="660"/>
      <c r="F40" s="867"/>
    </row>
    <row r="41" spans="1:8" ht="18.95" customHeight="1">
      <c r="B41" s="866" t="s">
        <v>3403</v>
      </c>
      <c r="C41" s="660"/>
      <c r="D41" s="660"/>
      <c r="E41" s="660"/>
      <c r="F41" s="867"/>
    </row>
    <row r="42" spans="1:8" ht="18.95" customHeight="1" thickBot="1">
      <c r="B42" s="868" t="s">
        <v>3404</v>
      </c>
      <c r="C42" s="869"/>
      <c r="D42" s="869"/>
      <c r="E42" s="869"/>
      <c r="F42" s="870"/>
    </row>
    <row r="43" spans="1:8" ht="18.95" customHeight="1"/>
    <row r="44" spans="1:8" ht="18.95" customHeight="1"/>
    <row r="45" spans="1:8" ht="18.95" customHeight="1"/>
    <row r="46" spans="1:8" ht="18.95" customHeight="1"/>
    <row r="47" spans="1:8" ht="18.95" customHeight="1"/>
    <row r="48" spans="1:8" ht="18.95" customHeight="1"/>
    <row r="49" ht="18.95" customHeight="1"/>
    <row r="50" ht="18.95" customHeight="1"/>
    <row r="51" ht="18.95" customHeight="1"/>
    <row r="52" ht="18.95" customHeight="1"/>
    <row r="53" ht="18.95" customHeight="1"/>
    <row r="54" ht="18.95" customHeight="1"/>
    <row r="55" ht="18.95" customHeight="1"/>
    <row r="56" ht="18.95" customHeight="1"/>
    <row r="57" ht="18.95" customHeight="1"/>
    <row r="58" ht="18.95" customHeight="1"/>
    <row r="59" ht="18.95" customHeight="1"/>
    <row r="60" ht="18.95" customHeight="1"/>
    <row r="61" ht="18.95" customHeight="1"/>
    <row r="62" ht="18.95" customHeight="1"/>
    <row r="63" ht="18.95" customHeight="1"/>
    <row r="64" ht="18.95" customHeight="1"/>
    <row r="65" ht="18.95" customHeight="1"/>
    <row r="66" ht="18.95" customHeight="1"/>
    <row r="67" ht="18.95" customHeight="1"/>
    <row r="68" ht="18.95" customHeight="1"/>
    <row r="69" ht="18.95" customHeight="1"/>
    <row r="70" ht="18.95" customHeight="1"/>
    <row r="71" ht="18.95" customHeight="1"/>
    <row r="72" ht="18.95" customHeight="1"/>
    <row r="73" ht="18.95" customHeight="1"/>
    <row r="74" ht="18.95" customHeight="1"/>
    <row r="75" ht="18.95" customHeight="1"/>
    <row r="76" ht="18.95" customHeight="1"/>
    <row r="77" ht="18.95" customHeight="1"/>
    <row r="78" ht="18.95" customHeight="1"/>
    <row r="79" ht="18.95" customHeight="1"/>
    <row r="80" ht="18.95" customHeight="1"/>
    <row r="81" ht="18.95" customHeight="1"/>
    <row r="82" ht="18.95" customHeight="1"/>
    <row r="83" ht="18.95" customHeight="1"/>
    <row r="84" ht="18.95" customHeight="1"/>
    <row r="85" ht="18.95" customHeight="1"/>
    <row r="86" ht="18.95" customHeight="1"/>
    <row r="87" ht="18.95" customHeight="1"/>
    <row r="88" ht="18.95" customHeight="1"/>
    <row r="89" ht="18.95" customHeight="1"/>
    <row r="90" ht="18.95" customHeight="1"/>
    <row r="91" ht="18.95" customHeight="1"/>
    <row r="92" ht="18.95" customHeight="1"/>
    <row r="93" ht="18.95" customHeight="1"/>
    <row r="94" ht="18.95" customHeight="1"/>
    <row r="95" ht="18.95" customHeight="1"/>
    <row r="96" ht="18.95" customHeight="1"/>
    <row r="97" ht="18.95" customHeight="1"/>
    <row r="98" ht="18.95" customHeight="1"/>
    <row r="99" ht="18.95" customHeight="1"/>
    <row r="100" ht="18.95" customHeight="1"/>
    <row r="101" ht="18.95" customHeight="1"/>
    <row r="102" ht="18.95" customHeight="1"/>
    <row r="103" ht="18.95" customHeight="1"/>
    <row r="104" ht="18.95" customHeight="1"/>
    <row r="105" ht="18.95" customHeight="1"/>
    <row r="106" ht="18.95" customHeight="1"/>
    <row r="107" ht="18.95" customHeight="1"/>
    <row r="108" ht="18.95" customHeight="1"/>
    <row r="109" ht="18.95" customHeight="1"/>
    <row r="110" ht="18.95" customHeight="1"/>
    <row r="111" ht="18.95" customHeight="1"/>
    <row r="112" ht="18.95" customHeight="1"/>
    <row r="113" ht="18.95" customHeight="1"/>
    <row r="114" ht="18.95" customHeight="1"/>
    <row r="115" ht="18.95" customHeight="1"/>
    <row r="116" ht="18.95" customHeight="1"/>
    <row r="117" ht="18.95" customHeight="1"/>
    <row r="118" ht="18.95" customHeight="1"/>
    <row r="119" ht="18.95" customHeight="1"/>
    <row r="120" ht="18.95" customHeight="1"/>
    <row r="121" ht="18.95" customHeight="1"/>
    <row r="122" ht="18.95" customHeight="1"/>
    <row r="123" ht="18.95" customHeight="1"/>
    <row r="124" ht="18.95" customHeight="1"/>
    <row r="125" ht="18.95" customHeight="1"/>
    <row r="126" ht="18.95" customHeight="1"/>
    <row r="127" ht="18.95" customHeight="1"/>
    <row r="128" ht="18.95" customHeight="1"/>
  </sheetData>
  <mergeCells count="19">
    <mergeCell ref="B37:F40"/>
    <mergeCell ref="B41:F41"/>
    <mergeCell ref="B42:F42"/>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443B9-B096-455D-94A6-B10F9334024E}">
  <dimension ref="A1:H145"/>
  <sheetViews>
    <sheetView topLeftCell="B1" zoomScale="80" zoomScaleNormal="80" workbookViewId="0">
      <selection activeCell="B40" sqref="B40:F43"/>
    </sheetView>
  </sheetViews>
  <sheetFormatPr baseColWidth="10" defaultColWidth="11.42578125" defaultRowHeight="17.25"/>
  <cols>
    <col min="1" max="1" width="46.85546875" style="8" bestFit="1" customWidth="1"/>
    <col min="2" max="2" width="21" style="8" customWidth="1"/>
    <col min="3" max="3" width="24.85546875" style="8" customWidth="1"/>
    <col min="4" max="4" width="24.7109375" style="8" customWidth="1"/>
    <col min="5" max="5" width="29.140625" style="8" customWidth="1"/>
    <col min="6" max="6" width="40.140625" style="8" customWidth="1"/>
    <col min="7" max="7" width="20.85546875" style="8" customWidth="1"/>
    <col min="8" max="8" width="22.28515625" style="8" customWidth="1"/>
    <col min="9" max="16384" width="11.42578125" style="8"/>
  </cols>
  <sheetData>
    <row r="1" spans="1:8" ht="25.5" customHeight="1">
      <c r="A1" s="581"/>
      <c r="B1" s="582" t="s">
        <v>8</v>
      </c>
      <c r="C1" s="583"/>
      <c r="D1" s="583"/>
      <c r="E1" s="583"/>
      <c r="F1" s="583"/>
      <c r="G1" s="583"/>
      <c r="H1" s="584"/>
    </row>
    <row r="2" spans="1:8">
      <c r="A2" s="581"/>
      <c r="B2" s="585" t="s">
        <v>9</v>
      </c>
      <c r="C2" s="586"/>
      <c r="D2" s="586"/>
      <c r="E2" s="586"/>
      <c r="F2" s="586"/>
      <c r="G2" s="586"/>
      <c r="H2" s="587"/>
    </row>
    <row r="3" spans="1:8">
      <c r="A3" s="581"/>
      <c r="B3" s="582" t="s">
        <v>10</v>
      </c>
      <c r="C3" s="583"/>
      <c r="D3" s="583"/>
      <c r="E3" s="583"/>
      <c r="F3" s="583"/>
      <c r="G3" s="583"/>
      <c r="H3" s="584"/>
    </row>
    <row r="4" spans="1:8" ht="19.5" customHeight="1">
      <c r="A4" s="581"/>
      <c r="B4" s="588" t="s">
        <v>11</v>
      </c>
      <c r="C4" s="589"/>
      <c r="D4" s="588" t="s">
        <v>12</v>
      </c>
      <c r="E4" s="589"/>
      <c r="F4" s="2" t="s">
        <v>21</v>
      </c>
      <c r="G4" s="588" t="s">
        <v>20</v>
      </c>
      <c r="H4" s="589"/>
    </row>
    <row r="5" spans="1:8" ht="21" customHeight="1">
      <c r="A5" s="581"/>
      <c r="B5" s="590">
        <v>45399</v>
      </c>
      <c r="C5" s="580"/>
      <c r="D5" s="591" t="s">
        <v>22</v>
      </c>
      <c r="E5" s="592"/>
      <c r="F5" s="3" t="s">
        <v>13</v>
      </c>
      <c r="G5" s="579"/>
      <c r="H5" s="580"/>
    </row>
    <row r="6" spans="1:8" ht="7.5" customHeight="1">
      <c r="A6" s="9"/>
      <c r="B6" s="5"/>
      <c r="C6" s="6"/>
      <c r="D6" s="7"/>
      <c r="E6" s="7"/>
      <c r="F6" s="6"/>
      <c r="G6" s="6"/>
      <c r="H6" s="6"/>
    </row>
    <row r="7" spans="1:8" ht="21" customHeight="1">
      <c r="A7" s="24" t="s">
        <v>15</v>
      </c>
      <c r="B7" s="536" t="s">
        <v>165</v>
      </c>
      <c r="C7" s="536"/>
      <c r="D7" s="24" t="s">
        <v>16</v>
      </c>
      <c r="E7" s="25"/>
      <c r="F7" s="24" t="s">
        <v>17</v>
      </c>
      <c r="G7" s="536"/>
      <c r="H7" s="536"/>
    </row>
    <row r="8" spans="1:8" ht="21" customHeight="1">
      <c r="A8" s="24" t="s">
        <v>18</v>
      </c>
      <c r="B8" s="596" t="s">
        <v>166</v>
      </c>
      <c r="C8" s="597"/>
      <c r="D8" s="597"/>
      <c r="E8" s="597"/>
      <c r="F8" s="597"/>
      <c r="G8" s="597"/>
      <c r="H8" s="598"/>
    </row>
    <row r="9" spans="1:8" ht="21" customHeight="1">
      <c r="A9" s="24" t="s">
        <v>19</v>
      </c>
      <c r="B9" s="533"/>
      <c r="C9" s="534"/>
      <c r="D9" s="534"/>
      <c r="E9" s="534"/>
      <c r="F9" s="534"/>
      <c r="G9" s="534"/>
      <c r="H9" s="535"/>
    </row>
    <row r="10" spans="1:8" ht="21" customHeight="1">
      <c r="A10" s="24" t="s">
        <v>23</v>
      </c>
      <c r="B10" s="533"/>
      <c r="C10" s="534"/>
      <c r="D10" s="534"/>
      <c r="E10" s="534"/>
      <c r="F10" s="534"/>
      <c r="G10" s="534"/>
      <c r="H10" s="535"/>
    </row>
    <row r="11" spans="1:8">
      <c r="A11" s="23" t="s">
        <v>6</v>
      </c>
      <c r="B11" s="594">
        <v>45762</v>
      </c>
      <c r="C11" s="595"/>
      <c r="D11" s="4"/>
      <c r="E11" s="4"/>
      <c r="F11" s="4"/>
      <c r="G11" s="4"/>
      <c r="H11" s="11"/>
    </row>
    <row r="12" spans="1:8" ht="28.5" customHeight="1">
      <c r="A12" s="22" t="s">
        <v>14</v>
      </c>
      <c r="B12" s="22" t="s">
        <v>7</v>
      </c>
      <c r="C12" s="22" t="s">
        <v>0</v>
      </c>
      <c r="D12" s="22" t="s">
        <v>1</v>
      </c>
      <c r="E12" s="22" t="s">
        <v>2</v>
      </c>
      <c r="F12" s="22" t="s">
        <v>4</v>
      </c>
      <c r="G12" s="22" t="s">
        <v>3</v>
      </c>
      <c r="H12" s="22" t="s">
        <v>5</v>
      </c>
    </row>
    <row r="13" spans="1:8" s="10" customFormat="1" ht="49.5">
      <c r="A13" s="26" t="s">
        <v>167</v>
      </c>
      <c r="B13" s="26" t="s">
        <v>168</v>
      </c>
      <c r="C13" s="26" t="s">
        <v>169</v>
      </c>
      <c r="D13" s="27" t="s">
        <v>170</v>
      </c>
      <c r="E13" s="28" t="s">
        <v>171</v>
      </c>
      <c r="F13" s="28" t="s">
        <v>172</v>
      </c>
      <c r="G13" s="29" t="s">
        <v>173</v>
      </c>
      <c r="H13" s="29" t="s">
        <v>174</v>
      </c>
    </row>
    <row r="14" spans="1:8" s="10" customFormat="1" ht="346.5">
      <c r="A14" s="26" t="s">
        <v>167</v>
      </c>
      <c r="B14" s="26" t="s">
        <v>175</v>
      </c>
      <c r="C14" s="26" t="s">
        <v>176</v>
      </c>
      <c r="D14" s="27" t="s">
        <v>177</v>
      </c>
      <c r="E14" s="28" t="s">
        <v>178</v>
      </c>
      <c r="F14" s="28" t="s">
        <v>172</v>
      </c>
      <c r="G14" s="29" t="s">
        <v>179</v>
      </c>
      <c r="H14" s="29" t="s">
        <v>174</v>
      </c>
    </row>
    <row r="15" spans="1:8" s="10" customFormat="1" ht="148.5">
      <c r="A15" s="26" t="s">
        <v>167</v>
      </c>
      <c r="B15" s="26" t="s">
        <v>175</v>
      </c>
      <c r="C15" s="26" t="s">
        <v>180</v>
      </c>
      <c r="D15" s="27" t="s">
        <v>181</v>
      </c>
      <c r="E15" s="28" t="s">
        <v>182</v>
      </c>
      <c r="F15" s="28" t="s">
        <v>183</v>
      </c>
      <c r="G15" s="29" t="s">
        <v>179</v>
      </c>
      <c r="H15" s="29" t="s">
        <v>174</v>
      </c>
    </row>
    <row r="16" spans="1:8" s="10" customFormat="1" ht="132">
      <c r="A16" s="26" t="s">
        <v>167</v>
      </c>
      <c r="B16" s="26" t="s">
        <v>175</v>
      </c>
      <c r="C16" s="26" t="s">
        <v>184</v>
      </c>
      <c r="D16" s="27" t="s">
        <v>181</v>
      </c>
      <c r="E16" s="30" t="s">
        <v>185</v>
      </c>
      <c r="F16" s="28" t="s">
        <v>172</v>
      </c>
      <c r="G16" s="29" t="s">
        <v>179</v>
      </c>
      <c r="H16" s="29" t="s">
        <v>174</v>
      </c>
    </row>
    <row r="17" spans="1:8" s="10" customFormat="1" ht="346.5">
      <c r="A17" s="26" t="s">
        <v>167</v>
      </c>
      <c r="B17" s="26" t="s">
        <v>175</v>
      </c>
      <c r="C17" s="26" t="s">
        <v>186</v>
      </c>
      <c r="D17" s="27" t="s">
        <v>187</v>
      </c>
      <c r="E17" s="31" t="s">
        <v>188</v>
      </c>
      <c r="F17" s="28" t="s">
        <v>172</v>
      </c>
      <c r="G17" s="29" t="s">
        <v>179</v>
      </c>
      <c r="H17" s="29" t="s">
        <v>174</v>
      </c>
    </row>
    <row r="18" spans="1:8" s="10" customFormat="1" ht="264">
      <c r="A18" s="26" t="s">
        <v>167</v>
      </c>
      <c r="B18" s="26" t="s">
        <v>175</v>
      </c>
      <c r="C18" s="32" t="s">
        <v>189</v>
      </c>
      <c r="D18" s="26">
        <v>9</v>
      </c>
      <c r="E18" s="33" t="s">
        <v>190</v>
      </c>
      <c r="F18" s="28" t="s">
        <v>172</v>
      </c>
      <c r="G18" s="29" t="s">
        <v>179</v>
      </c>
      <c r="H18" s="29" t="s">
        <v>174</v>
      </c>
    </row>
    <row r="19" spans="1:8" s="10" customFormat="1" ht="66">
      <c r="A19" s="26" t="s">
        <v>167</v>
      </c>
      <c r="B19" s="26" t="s">
        <v>175</v>
      </c>
      <c r="C19" s="34" t="s">
        <v>191</v>
      </c>
      <c r="D19" s="34" t="s">
        <v>192</v>
      </c>
      <c r="E19" s="28" t="s">
        <v>193</v>
      </c>
      <c r="F19" s="28" t="s">
        <v>172</v>
      </c>
      <c r="G19" s="29" t="s">
        <v>179</v>
      </c>
      <c r="H19" s="29" t="s">
        <v>174</v>
      </c>
    </row>
    <row r="20" spans="1:8" s="10" customFormat="1" ht="82.5">
      <c r="A20" s="26" t="s">
        <v>167</v>
      </c>
      <c r="B20" s="26" t="s">
        <v>175</v>
      </c>
      <c r="C20" s="34" t="s">
        <v>194</v>
      </c>
      <c r="D20" s="34" t="s">
        <v>195</v>
      </c>
      <c r="E20" s="30" t="s">
        <v>196</v>
      </c>
      <c r="F20" s="28" t="s">
        <v>172</v>
      </c>
      <c r="G20" s="29" t="s">
        <v>179</v>
      </c>
      <c r="H20" s="29" t="s">
        <v>174</v>
      </c>
    </row>
    <row r="21" spans="1:8" s="10" customFormat="1" ht="66">
      <c r="A21" s="26" t="s">
        <v>167</v>
      </c>
      <c r="B21" s="26" t="s">
        <v>197</v>
      </c>
      <c r="C21" s="34" t="s">
        <v>198</v>
      </c>
      <c r="D21" s="35" t="s">
        <v>199</v>
      </c>
      <c r="E21" s="30" t="s">
        <v>200</v>
      </c>
      <c r="F21" s="28" t="s">
        <v>172</v>
      </c>
      <c r="G21" s="29" t="s">
        <v>201</v>
      </c>
      <c r="H21" s="29" t="s">
        <v>174</v>
      </c>
    </row>
    <row r="22" spans="1:8" s="10" customFormat="1" ht="99">
      <c r="A22" s="26" t="s">
        <v>167</v>
      </c>
      <c r="B22" s="26" t="s">
        <v>202</v>
      </c>
      <c r="C22" s="34" t="s">
        <v>203</v>
      </c>
      <c r="D22" s="34" t="s">
        <v>181</v>
      </c>
      <c r="E22" s="30" t="s">
        <v>204</v>
      </c>
      <c r="F22" s="28" t="s">
        <v>172</v>
      </c>
      <c r="G22" s="31" t="s">
        <v>205</v>
      </c>
      <c r="H22" s="29" t="s">
        <v>174</v>
      </c>
    </row>
    <row r="23" spans="1:8" s="10" customFormat="1" ht="82.5">
      <c r="A23" s="26" t="s">
        <v>167</v>
      </c>
      <c r="B23" s="26" t="s">
        <v>206</v>
      </c>
      <c r="C23" s="26" t="s">
        <v>207</v>
      </c>
      <c r="D23" s="26" t="s">
        <v>208</v>
      </c>
      <c r="E23" s="30" t="s">
        <v>209</v>
      </c>
      <c r="F23" s="28" t="s">
        <v>172</v>
      </c>
      <c r="G23" s="36" t="s">
        <v>210</v>
      </c>
      <c r="H23" s="29" t="s">
        <v>174</v>
      </c>
    </row>
    <row r="24" spans="1:8" s="10" customFormat="1" ht="66">
      <c r="A24" s="26" t="s">
        <v>167</v>
      </c>
      <c r="B24" s="26" t="s">
        <v>211</v>
      </c>
      <c r="C24" s="26" t="s">
        <v>212</v>
      </c>
      <c r="D24" s="26" t="s">
        <v>213</v>
      </c>
      <c r="E24" s="30" t="s">
        <v>214</v>
      </c>
      <c r="F24" s="28" t="s">
        <v>172</v>
      </c>
      <c r="G24" s="29" t="s">
        <v>215</v>
      </c>
      <c r="H24" s="29" t="s">
        <v>174</v>
      </c>
    </row>
    <row r="25" spans="1:8" s="10" customFormat="1" ht="66">
      <c r="A25" s="26" t="s">
        <v>167</v>
      </c>
      <c r="B25" s="26" t="s">
        <v>211</v>
      </c>
      <c r="C25" s="29" t="s">
        <v>216</v>
      </c>
      <c r="D25" s="29" t="s">
        <v>217</v>
      </c>
      <c r="E25" s="30" t="s">
        <v>218</v>
      </c>
      <c r="F25" s="28" t="s">
        <v>172</v>
      </c>
      <c r="G25" s="29" t="s">
        <v>215</v>
      </c>
      <c r="H25" s="29" t="s">
        <v>174</v>
      </c>
    </row>
    <row r="26" spans="1:8" s="10" customFormat="1" ht="49.5">
      <c r="A26" s="26" t="s">
        <v>167</v>
      </c>
      <c r="B26" s="26" t="s">
        <v>219</v>
      </c>
      <c r="C26" s="29" t="s">
        <v>220</v>
      </c>
      <c r="D26" s="29" t="s">
        <v>221</v>
      </c>
      <c r="E26" s="30" t="s">
        <v>222</v>
      </c>
      <c r="F26" s="28" t="s">
        <v>172</v>
      </c>
      <c r="G26" s="29" t="s">
        <v>215</v>
      </c>
      <c r="H26" s="29" t="s">
        <v>174</v>
      </c>
    </row>
    <row r="27" spans="1:8" s="10" customFormat="1" ht="82.5">
      <c r="A27" s="26" t="s">
        <v>167</v>
      </c>
      <c r="B27" s="26" t="s">
        <v>211</v>
      </c>
      <c r="C27" s="26" t="s">
        <v>223</v>
      </c>
      <c r="D27" s="29" t="s">
        <v>224</v>
      </c>
      <c r="E27" s="30" t="s">
        <v>225</v>
      </c>
      <c r="F27" s="28" t="s">
        <v>172</v>
      </c>
      <c r="G27" s="29" t="s">
        <v>215</v>
      </c>
      <c r="H27" s="29" t="s">
        <v>174</v>
      </c>
    </row>
    <row r="28" spans="1:8" s="10" customFormat="1" ht="82.5">
      <c r="A28" s="26" t="s">
        <v>167</v>
      </c>
      <c r="B28" s="26" t="s">
        <v>211</v>
      </c>
      <c r="C28" s="26" t="s">
        <v>226</v>
      </c>
      <c r="D28" s="37" t="s">
        <v>181</v>
      </c>
      <c r="E28" s="38" t="s">
        <v>227</v>
      </c>
      <c r="F28" s="28" t="s">
        <v>172</v>
      </c>
      <c r="G28" s="26" t="s">
        <v>215</v>
      </c>
      <c r="H28" s="29" t="s">
        <v>174</v>
      </c>
    </row>
    <row r="29" spans="1:8" s="10" customFormat="1" ht="115.5">
      <c r="A29" s="26" t="s">
        <v>167</v>
      </c>
      <c r="B29" s="26" t="s">
        <v>211</v>
      </c>
      <c r="C29" s="26" t="s">
        <v>228</v>
      </c>
      <c r="D29" s="37" t="s">
        <v>181</v>
      </c>
      <c r="E29" s="37" t="s">
        <v>229</v>
      </c>
      <c r="F29" s="28" t="s">
        <v>172</v>
      </c>
      <c r="G29" s="26" t="s">
        <v>215</v>
      </c>
      <c r="H29" s="29" t="s">
        <v>174</v>
      </c>
    </row>
    <row r="30" spans="1:8" s="10" customFormat="1" ht="99">
      <c r="A30" s="26" t="s">
        <v>167</v>
      </c>
      <c r="B30" s="26" t="s">
        <v>211</v>
      </c>
      <c r="C30" s="26" t="s">
        <v>230</v>
      </c>
      <c r="D30" s="37" t="s">
        <v>181</v>
      </c>
      <c r="E30" s="37" t="s">
        <v>231</v>
      </c>
      <c r="F30" s="28" t="s">
        <v>172</v>
      </c>
      <c r="G30" s="26" t="s">
        <v>215</v>
      </c>
      <c r="H30" s="29" t="s">
        <v>174</v>
      </c>
    </row>
    <row r="31" spans="1:8" s="10" customFormat="1" ht="82.5">
      <c r="A31" s="26" t="s">
        <v>167</v>
      </c>
      <c r="B31" s="26" t="s">
        <v>211</v>
      </c>
      <c r="C31" s="40" t="s">
        <v>232</v>
      </c>
      <c r="D31" s="39" t="s">
        <v>233</v>
      </c>
      <c r="E31" s="37" t="s">
        <v>234</v>
      </c>
      <c r="F31" s="28" t="s">
        <v>172</v>
      </c>
      <c r="G31" s="26" t="s">
        <v>215</v>
      </c>
      <c r="H31" s="29" t="s">
        <v>174</v>
      </c>
    </row>
    <row r="32" spans="1:8" s="10" customFormat="1">
      <c r="A32" s="12"/>
      <c r="B32" s="12"/>
      <c r="C32" s="13"/>
      <c r="D32" s="16"/>
      <c r="E32" s="19"/>
      <c r="F32" s="15"/>
      <c r="G32" s="15"/>
      <c r="H32" s="15"/>
    </row>
    <row r="33" spans="1:8" s="10" customFormat="1">
      <c r="A33" s="12"/>
      <c r="B33" s="12"/>
      <c r="C33" s="13"/>
      <c r="D33" s="16"/>
      <c r="E33" s="19"/>
      <c r="F33" s="15"/>
      <c r="G33" s="15"/>
      <c r="H33" s="15"/>
    </row>
    <row r="34" spans="1:8">
      <c r="A34" s="21"/>
      <c r="B34" s="16"/>
      <c r="C34" s="16"/>
      <c r="D34" s="16"/>
      <c r="E34" s="14"/>
      <c r="F34" s="15"/>
      <c r="G34" s="15"/>
      <c r="H34" s="15"/>
    </row>
    <row r="35" spans="1:8">
      <c r="A35" s="21"/>
      <c r="B35" s="16"/>
      <c r="C35" s="16"/>
      <c r="D35" s="16"/>
      <c r="E35" s="14"/>
      <c r="F35" s="15"/>
      <c r="G35" s="15"/>
      <c r="H35" s="15"/>
    </row>
    <row r="36" spans="1:8">
      <c r="A36" s="12"/>
      <c r="B36" s="17"/>
      <c r="C36" s="18"/>
      <c r="D36" s="18"/>
      <c r="E36" s="14"/>
      <c r="F36" s="14"/>
      <c r="G36" s="20"/>
      <c r="H36" s="20"/>
    </row>
    <row r="37" spans="1:8">
      <c r="A37" s="12"/>
      <c r="B37" s="12"/>
      <c r="C37" s="12"/>
      <c r="D37" s="16"/>
      <c r="E37" s="19"/>
      <c r="F37" s="14"/>
      <c r="G37" s="15"/>
      <c r="H37" s="15"/>
    </row>
    <row r="38" spans="1:8" ht="18.95" customHeight="1"/>
    <row r="39" spans="1:8" ht="18.95" customHeight="1"/>
    <row r="40" spans="1:8" customFormat="1" ht="12.75" customHeight="1">
      <c r="B40" s="530"/>
      <c r="C40" s="530"/>
      <c r="D40" s="530"/>
      <c r="E40" s="530"/>
      <c r="F40" s="530"/>
    </row>
    <row r="41" spans="1:8" customFormat="1" ht="12.75">
      <c r="B41" s="530"/>
      <c r="C41" s="530"/>
      <c r="D41" s="530"/>
      <c r="E41" s="530"/>
      <c r="F41" s="530"/>
    </row>
    <row r="42" spans="1:8" customFormat="1" ht="12.75">
      <c r="B42" s="530"/>
      <c r="C42" s="530"/>
      <c r="D42" s="530"/>
      <c r="E42" s="530"/>
      <c r="F42" s="530"/>
    </row>
    <row r="43" spans="1:8" customFormat="1" ht="12.75">
      <c r="B43" s="530"/>
      <c r="C43" s="530"/>
      <c r="D43" s="530"/>
      <c r="E43" s="530"/>
      <c r="F43" s="530"/>
    </row>
    <row r="44" spans="1:8" customFormat="1" ht="13.5">
      <c r="B44" s="530" t="s">
        <v>166</v>
      </c>
      <c r="C44" s="530"/>
      <c r="D44" s="530"/>
      <c r="E44" s="530"/>
      <c r="F44" s="530"/>
    </row>
    <row r="45" spans="1:8" ht="18.95" customHeight="1">
      <c r="B45" s="593" t="s">
        <v>235</v>
      </c>
      <c r="C45" s="593"/>
      <c r="D45" s="593"/>
      <c r="E45" s="593"/>
      <c r="F45" s="593"/>
    </row>
    <row r="46" spans="1:8" ht="18.95" customHeight="1"/>
    <row r="47" spans="1:8" ht="18.95" customHeight="1"/>
    <row r="48" spans="1:8" ht="18.95" customHeight="1"/>
    <row r="49" s="8" customFormat="1" ht="18.95" customHeight="1"/>
    <row r="50" s="8" customFormat="1" ht="18.95" customHeight="1"/>
    <row r="51" s="8" customFormat="1" ht="18.95" customHeight="1"/>
    <row r="52" s="8" customFormat="1" ht="18.95" customHeight="1"/>
    <row r="53" s="8" customFormat="1" ht="18.95" customHeight="1"/>
    <row r="54" s="8" customFormat="1" ht="18.95" customHeight="1"/>
    <row r="55" s="8" customFormat="1" ht="18.95" customHeight="1"/>
    <row r="56" s="8" customFormat="1" ht="18.95" customHeight="1"/>
    <row r="57" s="8" customFormat="1" ht="18.95" customHeight="1"/>
    <row r="58" s="8" customFormat="1" ht="18.95" customHeight="1"/>
    <row r="59" s="8" customFormat="1" ht="18.95" customHeight="1"/>
    <row r="60" s="8" customFormat="1" ht="18.95" customHeight="1"/>
    <row r="61" s="8" customFormat="1" ht="18.95" customHeight="1"/>
    <row r="62" s="8" customFormat="1" ht="18.95" customHeight="1"/>
    <row r="63" s="8" customFormat="1" ht="18.95" customHeight="1"/>
    <row r="64" s="8" customFormat="1" ht="18.95" customHeight="1"/>
    <row r="65" s="8" customFormat="1" ht="18.95" customHeight="1"/>
    <row r="66" s="8" customFormat="1" ht="18.95" customHeight="1"/>
    <row r="67" s="8" customFormat="1" ht="18.95" customHeight="1"/>
    <row r="68" s="8" customFormat="1" ht="18.95" customHeight="1"/>
    <row r="69" s="8" customFormat="1" ht="18.95" customHeight="1"/>
    <row r="70" s="8" customFormat="1" ht="18.95" customHeight="1"/>
    <row r="71" s="8" customFormat="1" ht="18.95" customHeight="1"/>
    <row r="72" s="8" customFormat="1" ht="18.95" customHeight="1"/>
    <row r="73" s="8" customFormat="1" ht="18.95" customHeight="1"/>
    <row r="74" s="8" customFormat="1" ht="18.95" customHeight="1"/>
    <row r="75" s="8" customFormat="1" ht="18.95" customHeight="1"/>
    <row r="76" s="8" customFormat="1" ht="18.95" customHeight="1"/>
    <row r="77" s="8" customFormat="1" ht="18.95" customHeight="1"/>
    <row r="78" s="8" customFormat="1" ht="18.95" customHeight="1"/>
    <row r="79" s="8" customFormat="1" ht="18.95" customHeight="1"/>
    <row r="80" s="8" customFormat="1" ht="18.95" customHeight="1"/>
    <row r="81" s="8" customFormat="1" ht="18.95" customHeight="1"/>
    <row r="82" s="8" customFormat="1" ht="18.95" customHeight="1"/>
    <row r="83" s="8" customFormat="1" ht="18.95" customHeight="1"/>
    <row r="84" s="8" customFormat="1" ht="18.95" customHeight="1"/>
    <row r="85" s="8" customFormat="1" ht="18.95" customHeight="1"/>
    <row r="86" s="8" customFormat="1" ht="18.95" customHeight="1"/>
    <row r="87" s="8" customFormat="1" ht="18.95" customHeight="1"/>
    <row r="88" s="8" customFormat="1" ht="18.95" customHeight="1"/>
    <row r="89" s="8" customFormat="1" ht="18.95" customHeight="1"/>
    <row r="90" s="8" customFormat="1" ht="18.95" customHeight="1"/>
    <row r="91" s="8" customFormat="1" ht="18.95" customHeight="1"/>
    <row r="92" s="8" customFormat="1" ht="18.95" customHeight="1"/>
    <row r="93" s="8" customFormat="1" ht="18.95" customHeight="1"/>
    <row r="94" s="8" customFormat="1" ht="18.95" customHeight="1"/>
    <row r="95" s="8" customFormat="1" ht="18.95" customHeight="1"/>
    <row r="96" s="8" customFormat="1" ht="18.95" customHeight="1"/>
    <row r="97" s="8" customFormat="1" ht="18.95" customHeight="1"/>
    <row r="98" s="8" customFormat="1" ht="18.95" customHeight="1"/>
    <row r="99" s="8" customFormat="1" ht="18.95" customHeight="1"/>
    <row r="100" s="8" customFormat="1" ht="18.95" customHeight="1"/>
    <row r="101" s="8" customFormat="1" ht="18.95" customHeight="1"/>
    <row r="102" s="8" customFormat="1" ht="18.95" customHeight="1"/>
    <row r="103" s="8" customFormat="1" ht="18.95" customHeight="1"/>
    <row r="104" s="8" customFormat="1" ht="18.95" customHeight="1"/>
    <row r="105" s="8" customFormat="1" ht="18.95" customHeight="1"/>
    <row r="106" s="8" customFormat="1" ht="18.95" customHeight="1"/>
    <row r="107" s="8" customFormat="1" ht="18.95" customHeight="1"/>
    <row r="108" s="8" customFormat="1" ht="18.95" customHeight="1"/>
    <row r="109" s="8" customFormat="1" ht="18.95" customHeight="1"/>
    <row r="110" s="8" customFormat="1" ht="18.95" customHeight="1"/>
    <row r="111" s="8" customFormat="1" ht="18.95" customHeight="1"/>
    <row r="112" s="8" customFormat="1" ht="18.95" customHeight="1"/>
    <row r="113" s="8" customFormat="1" ht="18.95" customHeight="1"/>
    <row r="114" s="8" customFormat="1" ht="18.95" customHeight="1"/>
    <row r="115" s="8" customFormat="1" ht="18.95" customHeight="1"/>
    <row r="116" s="8" customFormat="1" ht="18.95" customHeight="1"/>
    <row r="117" s="8" customFormat="1" ht="18.95" customHeight="1"/>
    <row r="118" s="8" customFormat="1" ht="18.95" customHeight="1"/>
    <row r="119" s="8" customFormat="1" ht="18.95" customHeight="1"/>
    <row r="120" s="8" customFormat="1" ht="18.95" customHeight="1"/>
    <row r="121" s="8" customFormat="1" ht="18.95" customHeight="1"/>
    <row r="122" s="8" customFormat="1" ht="18.95" customHeight="1"/>
    <row r="123" s="8" customFormat="1" ht="18.95" customHeight="1"/>
    <row r="124" s="8" customFormat="1" ht="18.95" customHeight="1"/>
    <row r="125" s="8" customFormat="1" ht="18.95" customHeight="1"/>
    <row r="126" s="8" customFormat="1" ht="18.95" customHeight="1"/>
    <row r="127" s="8" customFormat="1" ht="18.95" customHeight="1"/>
    <row r="128" s="8" customFormat="1" ht="18.95" customHeight="1"/>
    <row r="129" s="8" customFormat="1" ht="18.95" customHeight="1"/>
    <row r="130" s="8" customFormat="1" ht="18.95" customHeight="1"/>
    <row r="131" s="8" customFormat="1" ht="18.95" customHeight="1"/>
    <row r="132" s="8" customFormat="1" ht="18.95" customHeight="1"/>
    <row r="133" s="8" customFormat="1" ht="18.95" customHeight="1"/>
    <row r="134" s="8" customFormat="1" ht="18.95" customHeight="1"/>
    <row r="135" s="8" customFormat="1" ht="18.95" customHeight="1"/>
    <row r="136" s="8" customFormat="1" ht="18.95" customHeight="1"/>
    <row r="137" s="8" customFormat="1" ht="18.95" customHeight="1"/>
    <row r="138" s="8" customFormat="1" ht="18.95" customHeight="1"/>
    <row r="139" s="8" customFormat="1" ht="18.95" customHeight="1"/>
    <row r="140" s="8" customFormat="1" ht="18.95" customHeight="1"/>
    <row r="141" s="8" customFormat="1" ht="18.95" customHeight="1"/>
    <row r="142" s="8" customFormat="1" ht="18.95" customHeight="1"/>
    <row r="143" s="8" customFormat="1" ht="18.95" customHeight="1"/>
    <row r="144" s="8" customFormat="1" ht="18.95" customHeight="1"/>
    <row r="145" s="8" customFormat="1" ht="18.95" customHeight="1"/>
  </sheetData>
  <mergeCells count="19">
    <mergeCell ref="B45:F45"/>
    <mergeCell ref="B11:C11"/>
    <mergeCell ref="B40:F43"/>
    <mergeCell ref="B44:F44"/>
    <mergeCell ref="B8:H8"/>
    <mergeCell ref="B9:H9"/>
    <mergeCell ref="B10:H10"/>
    <mergeCell ref="B7:C7"/>
    <mergeCell ref="G7:H7"/>
    <mergeCell ref="G5:H5"/>
    <mergeCell ref="A1:A5"/>
    <mergeCell ref="B1:H1"/>
    <mergeCell ref="B2:H2"/>
    <mergeCell ref="B3:H3"/>
    <mergeCell ref="B4:C4"/>
    <mergeCell ref="D4:E4"/>
    <mergeCell ref="G4:H4"/>
    <mergeCell ref="B5:C5"/>
    <mergeCell ref="D5:E5"/>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39A36-14CC-45A2-BA15-A6D15F1EC00B}">
  <dimension ref="A1:H88"/>
  <sheetViews>
    <sheetView topLeftCell="A79" zoomScale="33" zoomScaleNormal="33" workbookViewId="0">
      <selection activeCell="B3" sqref="B3:H3"/>
    </sheetView>
  </sheetViews>
  <sheetFormatPr baseColWidth="10" defaultColWidth="11.42578125" defaultRowHeight="87" customHeight="1"/>
  <cols>
    <col min="1" max="1" width="69.5703125" style="54" customWidth="1"/>
    <col min="2" max="2" width="39.7109375" style="54" customWidth="1"/>
    <col min="3" max="3" width="43.7109375" style="54" customWidth="1"/>
    <col min="4" max="4" width="86.85546875" style="54" customWidth="1"/>
    <col min="5" max="5" width="255.7109375" style="54" customWidth="1"/>
    <col min="6" max="6" width="116" style="54" customWidth="1"/>
    <col min="7" max="7" width="89.140625" style="54" customWidth="1"/>
    <col min="8" max="8" width="93.42578125" style="54" customWidth="1"/>
    <col min="9" max="16384" width="11.42578125" style="54"/>
  </cols>
  <sheetData>
    <row r="1" spans="1:8" ht="87" customHeight="1">
      <c r="A1" s="599"/>
      <c r="B1" s="600" t="s">
        <v>8</v>
      </c>
      <c r="C1" s="601"/>
      <c r="D1" s="601"/>
      <c r="E1" s="601"/>
      <c r="F1" s="601"/>
      <c r="G1" s="601"/>
      <c r="H1" s="602"/>
    </row>
    <row r="2" spans="1:8" ht="87" customHeight="1">
      <c r="A2" s="599"/>
      <c r="B2" s="603" t="s">
        <v>9</v>
      </c>
      <c r="C2" s="604"/>
      <c r="D2" s="604"/>
      <c r="E2" s="604"/>
      <c r="F2" s="604"/>
      <c r="G2" s="604"/>
      <c r="H2" s="605"/>
    </row>
    <row r="3" spans="1:8" ht="87" customHeight="1">
      <c r="A3" s="599"/>
      <c r="B3" s="600" t="s">
        <v>10</v>
      </c>
      <c r="C3" s="601"/>
      <c r="D3" s="601"/>
      <c r="E3" s="601"/>
      <c r="F3" s="601"/>
      <c r="G3" s="601"/>
      <c r="H3" s="602"/>
    </row>
    <row r="4" spans="1:8" ht="87" customHeight="1">
      <c r="A4" s="599"/>
      <c r="B4" s="600" t="s">
        <v>11</v>
      </c>
      <c r="C4" s="602"/>
      <c r="D4" s="600" t="s">
        <v>12</v>
      </c>
      <c r="E4" s="602"/>
      <c r="F4" s="55" t="s">
        <v>21</v>
      </c>
      <c r="G4" s="600" t="s">
        <v>20</v>
      </c>
      <c r="H4" s="602"/>
    </row>
    <row r="5" spans="1:8" ht="87" customHeight="1">
      <c r="A5" s="599"/>
      <c r="B5" s="606">
        <v>45399</v>
      </c>
      <c r="C5" s="607"/>
      <c r="D5" s="608" t="s">
        <v>22</v>
      </c>
      <c r="E5" s="609"/>
      <c r="F5" s="53" t="s">
        <v>13</v>
      </c>
      <c r="G5" s="610"/>
      <c r="H5" s="607"/>
    </row>
    <row r="6" spans="1:8" ht="87" customHeight="1">
      <c r="A6" s="56"/>
      <c r="B6" s="57"/>
      <c r="C6" s="56"/>
      <c r="D6" s="58"/>
      <c r="E6" s="58"/>
      <c r="F6" s="56"/>
      <c r="G6" s="56"/>
      <c r="H6" s="56"/>
    </row>
    <row r="7" spans="1:8" ht="87" customHeight="1">
      <c r="A7" s="59" t="s">
        <v>15</v>
      </c>
      <c r="B7" s="613" t="s">
        <v>236</v>
      </c>
      <c r="C7" s="613"/>
      <c r="D7" s="59" t="s">
        <v>16</v>
      </c>
      <c r="E7" s="42" t="s">
        <v>237</v>
      </c>
      <c r="F7" s="59" t="s">
        <v>17</v>
      </c>
      <c r="G7" s="613" t="s">
        <v>238</v>
      </c>
      <c r="H7" s="613"/>
    </row>
    <row r="8" spans="1:8" ht="87" customHeight="1">
      <c r="A8" s="59" t="s">
        <v>18</v>
      </c>
      <c r="B8" s="614" t="s">
        <v>239</v>
      </c>
      <c r="C8" s="615"/>
      <c r="D8" s="615"/>
      <c r="E8" s="615"/>
      <c r="F8" s="615"/>
      <c r="G8" s="615"/>
      <c r="H8" s="616"/>
    </row>
    <row r="9" spans="1:8" ht="87" customHeight="1">
      <c r="A9" s="59" t="s">
        <v>19</v>
      </c>
      <c r="B9" s="617" t="s">
        <v>240</v>
      </c>
      <c r="C9" s="618"/>
      <c r="D9" s="618"/>
      <c r="E9" s="618"/>
      <c r="F9" s="618"/>
      <c r="G9" s="618"/>
      <c r="H9" s="619"/>
    </row>
    <row r="10" spans="1:8" ht="87" customHeight="1">
      <c r="A10" s="59" t="s">
        <v>23</v>
      </c>
      <c r="B10" s="617" t="s">
        <v>241</v>
      </c>
      <c r="C10" s="618"/>
      <c r="D10" s="618"/>
      <c r="E10" s="618"/>
      <c r="F10" s="618"/>
      <c r="G10" s="618"/>
      <c r="H10" s="619"/>
    </row>
    <row r="11" spans="1:8" ht="87" customHeight="1">
      <c r="A11" s="60" t="s">
        <v>6</v>
      </c>
      <c r="B11" s="620">
        <v>45888</v>
      </c>
      <c r="C11" s="621"/>
      <c r="D11" s="61"/>
      <c r="E11" s="61"/>
      <c r="F11" s="61"/>
      <c r="G11" s="61"/>
      <c r="H11" s="62"/>
    </row>
    <row r="12" spans="1:8" ht="87" customHeight="1">
      <c r="A12" s="63" t="s">
        <v>14</v>
      </c>
      <c r="B12" s="63" t="s">
        <v>7</v>
      </c>
      <c r="C12" s="63" t="s">
        <v>0</v>
      </c>
      <c r="D12" s="63" t="s">
        <v>1</v>
      </c>
      <c r="E12" s="63" t="s">
        <v>2</v>
      </c>
      <c r="F12" s="63" t="s">
        <v>4</v>
      </c>
      <c r="G12" s="63" t="s">
        <v>3</v>
      </c>
      <c r="H12" s="63" t="s">
        <v>5</v>
      </c>
    </row>
    <row r="13" spans="1:8" s="64" customFormat="1" ht="87" customHeight="1">
      <c r="A13" s="611" t="s">
        <v>242</v>
      </c>
      <c r="B13" s="622" t="s">
        <v>243</v>
      </c>
      <c r="C13" s="622" t="s">
        <v>244</v>
      </c>
      <c r="D13" s="44" t="s">
        <v>245</v>
      </c>
      <c r="E13" s="45" t="s">
        <v>246</v>
      </c>
      <c r="F13" s="613" t="s">
        <v>172</v>
      </c>
      <c r="G13" s="611" t="s">
        <v>247</v>
      </c>
      <c r="H13" s="611" t="s">
        <v>239</v>
      </c>
    </row>
    <row r="14" spans="1:8" s="64" customFormat="1" ht="113.25" customHeight="1">
      <c r="A14" s="612"/>
      <c r="B14" s="612"/>
      <c r="C14" s="612"/>
      <c r="D14" s="44" t="s">
        <v>248</v>
      </c>
      <c r="E14" s="45" t="s">
        <v>249</v>
      </c>
      <c r="F14" s="612"/>
      <c r="G14" s="612"/>
      <c r="H14" s="612"/>
    </row>
    <row r="15" spans="1:8" s="64" customFormat="1" ht="63">
      <c r="A15" s="43" t="s">
        <v>242</v>
      </c>
      <c r="B15" s="44" t="s">
        <v>250</v>
      </c>
      <c r="C15" s="44" t="s">
        <v>251</v>
      </c>
      <c r="D15" s="44" t="s">
        <v>252</v>
      </c>
      <c r="E15" s="45" t="s">
        <v>253</v>
      </c>
      <c r="F15" s="41" t="s">
        <v>172</v>
      </c>
      <c r="G15" s="43" t="s">
        <v>254</v>
      </c>
      <c r="H15" s="43" t="s">
        <v>239</v>
      </c>
    </row>
    <row r="16" spans="1:8" s="64" customFormat="1" ht="87" customHeight="1">
      <c r="A16" s="43" t="s">
        <v>242</v>
      </c>
      <c r="B16" s="44" t="s">
        <v>255</v>
      </c>
      <c r="C16" s="44" t="s">
        <v>256</v>
      </c>
      <c r="D16" s="44" t="s">
        <v>257</v>
      </c>
      <c r="E16" s="45" t="s">
        <v>258</v>
      </c>
      <c r="F16" s="41" t="s">
        <v>172</v>
      </c>
      <c r="G16" s="43" t="s">
        <v>254</v>
      </c>
      <c r="H16" s="43" t="s">
        <v>239</v>
      </c>
    </row>
    <row r="17" spans="1:8" s="64" customFormat="1" ht="63">
      <c r="A17" s="43" t="s">
        <v>242</v>
      </c>
      <c r="B17" s="44" t="s">
        <v>259</v>
      </c>
      <c r="C17" s="44" t="s">
        <v>260</v>
      </c>
      <c r="D17" s="44" t="s">
        <v>261</v>
      </c>
      <c r="E17" s="45" t="s">
        <v>262</v>
      </c>
      <c r="F17" s="41" t="s">
        <v>172</v>
      </c>
      <c r="G17" s="43" t="s">
        <v>254</v>
      </c>
      <c r="H17" s="43" t="s">
        <v>263</v>
      </c>
    </row>
    <row r="18" spans="1:8" s="64" customFormat="1" ht="126">
      <c r="A18" s="611" t="s">
        <v>242</v>
      </c>
      <c r="B18" s="622" t="s">
        <v>255</v>
      </c>
      <c r="C18" s="622" t="s">
        <v>264</v>
      </c>
      <c r="D18" s="44" t="s">
        <v>265</v>
      </c>
      <c r="E18" s="45" t="s">
        <v>409</v>
      </c>
      <c r="F18" s="41" t="s">
        <v>266</v>
      </c>
      <c r="G18" s="43" t="s">
        <v>254</v>
      </c>
      <c r="H18" s="43" t="s">
        <v>239</v>
      </c>
    </row>
    <row r="19" spans="1:8" s="64" customFormat="1" ht="126">
      <c r="A19" s="612"/>
      <c r="B19" s="622"/>
      <c r="C19" s="622"/>
      <c r="D19" s="44" t="s">
        <v>267</v>
      </c>
      <c r="E19" s="45" t="s">
        <v>410</v>
      </c>
      <c r="F19" s="41" t="s">
        <v>266</v>
      </c>
      <c r="G19" s="43" t="s">
        <v>254</v>
      </c>
      <c r="H19" s="43" t="s">
        <v>239</v>
      </c>
    </row>
    <row r="20" spans="1:8" s="64" customFormat="1" ht="157.5">
      <c r="A20" s="612"/>
      <c r="B20" s="622"/>
      <c r="C20" s="622"/>
      <c r="D20" s="44" t="s">
        <v>268</v>
      </c>
      <c r="E20" s="45" t="s">
        <v>411</v>
      </c>
      <c r="F20" s="41" t="s">
        <v>266</v>
      </c>
      <c r="G20" s="43" t="s">
        <v>254</v>
      </c>
      <c r="H20" s="43" t="s">
        <v>239</v>
      </c>
    </row>
    <row r="21" spans="1:8" s="64" customFormat="1" ht="189">
      <c r="A21" s="612"/>
      <c r="B21" s="622"/>
      <c r="C21" s="622"/>
      <c r="D21" s="44" t="s">
        <v>269</v>
      </c>
      <c r="E21" s="45" t="s">
        <v>412</v>
      </c>
      <c r="F21" s="41" t="s">
        <v>266</v>
      </c>
      <c r="G21" s="43" t="s">
        <v>254</v>
      </c>
      <c r="H21" s="43" t="s">
        <v>239</v>
      </c>
    </row>
    <row r="22" spans="1:8" s="64" customFormat="1" ht="126">
      <c r="A22" s="43" t="s">
        <v>242</v>
      </c>
      <c r="B22" s="44" t="s">
        <v>250</v>
      </c>
      <c r="C22" s="44" t="s">
        <v>270</v>
      </c>
      <c r="D22" s="44" t="s">
        <v>271</v>
      </c>
      <c r="E22" s="45" t="s">
        <v>272</v>
      </c>
      <c r="F22" s="41" t="s">
        <v>273</v>
      </c>
      <c r="G22" s="43" t="s">
        <v>254</v>
      </c>
      <c r="H22" s="43" t="s">
        <v>239</v>
      </c>
    </row>
    <row r="23" spans="1:8" s="64" customFormat="1" ht="134.25" customHeight="1">
      <c r="A23" s="611" t="s">
        <v>242</v>
      </c>
      <c r="B23" s="623" t="s">
        <v>255</v>
      </c>
      <c r="C23" s="623" t="s">
        <v>274</v>
      </c>
      <c r="D23" s="46" t="s">
        <v>275</v>
      </c>
      <c r="E23" s="45" t="s">
        <v>276</v>
      </c>
      <c r="F23" s="41" t="s">
        <v>277</v>
      </c>
      <c r="G23" s="43" t="s">
        <v>254</v>
      </c>
      <c r="H23" s="41" t="s">
        <v>278</v>
      </c>
    </row>
    <row r="24" spans="1:8" s="64" customFormat="1" ht="94.5">
      <c r="A24" s="611"/>
      <c r="B24" s="623"/>
      <c r="C24" s="623"/>
      <c r="D24" s="46" t="s">
        <v>279</v>
      </c>
      <c r="E24" s="45" t="s">
        <v>280</v>
      </c>
      <c r="F24" s="41" t="s">
        <v>277</v>
      </c>
      <c r="G24" s="43" t="s">
        <v>254</v>
      </c>
      <c r="H24" s="41" t="s">
        <v>278</v>
      </c>
    </row>
    <row r="25" spans="1:8" s="64" customFormat="1" ht="378">
      <c r="A25" s="611"/>
      <c r="B25" s="623"/>
      <c r="C25" s="623"/>
      <c r="D25" s="46" t="s">
        <v>281</v>
      </c>
      <c r="E25" s="45" t="s">
        <v>282</v>
      </c>
      <c r="F25" s="41" t="s">
        <v>277</v>
      </c>
      <c r="G25" s="43" t="s">
        <v>254</v>
      </c>
      <c r="H25" s="41" t="s">
        <v>278</v>
      </c>
    </row>
    <row r="26" spans="1:8" s="64" customFormat="1" ht="126">
      <c r="A26" s="611"/>
      <c r="B26" s="623"/>
      <c r="C26" s="623"/>
      <c r="D26" s="41" t="s">
        <v>283</v>
      </c>
      <c r="E26" s="45" t="s">
        <v>284</v>
      </c>
      <c r="F26" s="41" t="s">
        <v>277</v>
      </c>
      <c r="G26" s="43" t="s">
        <v>254</v>
      </c>
      <c r="H26" s="41" t="s">
        <v>278</v>
      </c>
    </row>
    <row r="27" spans="1:8" s="64" customFormat="1" ht="258.75" customHeight="1">
      <c r="A27" s="611" t="s">
        <v>242</v>
      </c>
      <c r="B27" s="623" t="s">
        <v>255</v>
      </c>
      <c r="C27" s="622" t="s">
        <v>285</v>
      </c>
      <c r="D27" s="44" t="s">
        <v>281</v>
      </c>
      <c r="E27" s="45" t="s">
        <v>413</v>
      </c>
      <c r="F27" s="41" t="s">
        <v>172</v>
      </c>
      <c r="G27" s="43" t="s">
        <v>254</v>
      </c>
      <c r="H27" s="43" t="s">
        <v>286</v>
      </c>
    </row>
    <row r="28" spans="1:8" s="64" customFormat="1" ht="159" customHeight="1">
      <c r="A28" s="612"/>
      <c r="B28" s="612"/>
      <c r="C28" s="612"/>
      <c r="D28" s="43" t="s">
        <v>287</v>
      </c>
      <c r="E28" s="45" t="s">
        <v>414</v>
      </c>
      <c r="F28" s="41" t="s">
        <v>172</v>
      </c>
      <c r="G28" s="43" t="s">
        <v>254</v>
      </c>
      <c r="H28" s="43" t="s">
        <v>288</v>
      </c>
    </row>
    <row r="29" spans="1:8" s="64" customFormat="1" ht="126.75" customHeight="1">
      <c r="A29" s="611" t="s">
        <v>242</v>
      </c>
      <c r="B29" s="623" t="s">
        <v>255</v>
      </c>
      <c r="C29" s="622" t="s">
        <v>289</v>
      </c>
      <c r="D29" s="624" t="s">
        <v>290</v>
      </c>
      <c r="E29" s="626" t="s">
        <v>291</v>
      </c>
      <c r="F29" s="628" t="s">
        <v>172</v>
      </c>
      <c r="G29" s="629" t="s">
        <v>254</v>
      </c>
      <c r="H29" s="629" t="s">
        <v>288</v>
      </c>
    </row>
    <row r="30" spans="1:8" s="64" customFormat="1" ht="49.5" customHeight="1">
      <c r="A30" s="612"/>
      <c r="B30" s="612"/>
      <c r="C30" s="612"/>
      <c r="D30" s="625"/>
      <c r="E30" s="627"/>
      <c r="F30" s="625"/>
      <c r="G30" s="625"/>
      <c r="H30" s="625"/>
    </row>
    <row r="31" spans="1:8" s="64" customFormat="1" ht="123" customHeight="1">
      <c r="A31" s="613" t="s">
        <v>242</v>
      </c>
      <c r="B31" s="613" t="s">
        <v>255</v>
      </c>
      <c r="C31" s="613" t="s">
        <v>292</v>
      </c>
      <c r="D31" s="43" t="s">
        <v>293</v>
      </c>
      <c r="E31" s="45" t="s">
        <v>415</v>
      </c>
      <c r="F31" s="41" t="s">
        <v>172</v>
      </c>
      <c r="G31" s="43" t="s">
        <v>254</v>
      </c>
      <c r="H31" s="43" t="s">
        <v>288</v>
      </c>
    </row>
    <row r="32" spans="1:8" s="64" customFormat="1" ht="409.5">
      <c r="A32" s="613"/>
      <c r="B32" s="613"/>
      <c r="C32" s="613"/>
      <c r="D32" s="43" t="s">
        <v>294</v>
      </c>
      <c r="E32" s="45" t="s">
        <v>416</v>
      </c>
      <c r="F32" s="41" t="s">
        <v>172</v>
      </c>
      <c r="G32" s="43" t="s">
        <v>254</v>
      </c>
      <c r="H32" s="43" t="s">
        <v>288</v>
      </c>
    </row>
    <row r="33" spans="1:8" ht="283.5">
      <c r="A33" s="611" t="s">
        <v>242</v>
      </c>
      <c r="B33" s="613" t="s">
        <v>295</v>
      </c>
      <c r="C33" s="622" t="s">
        <v>296</v>
      </c>
      <c r="D33" s="44" t="s">
        <v>297</v>
      </c>
      <c r="E33" s="45" t="s">
        <v>417</v>
      </c>
      <c r="F33" s="41" t="s">
        <v>273</v>
      </c>
      <c r="G33" s="43" t="s">
        <v>298</v>
      </c>
      <c r="H33" s="43" t="s">
        <v>299</v>
      </c>
    </row>
    <row r="34" spans="1:8" ht="87" customHeight="1">
      <c r="A34" s="611"/>
      <c r="B34" s="612"/>
      <c r="C34" s="612"/>
      <c r="D34" s="44" t="s">
        <v>300</v>
      </c>
      <c r="E34" s="45" t="s">
        <v>301</v>
      </c>
      <c r="F34" s="41" t="s">
        <v>273</v>
      </c>
      <c r="G34" s="43" t="s">
        <v>298</v>
      </c>
      <c r="H34" s="43" t="s">
        <v>299</v>
      </c>
    </row>
    <row r="35" spans="1:8" ht="119.25" customHeight="1">
      <c r="A35" s="43" t="s">
        <v>242</v>
      </c>
      <c r="B35" s="44" t="s">
        <v>302</v>
      </c>
      <c r="C35" s="44" t="s">
        <v>303</v>
      </c>
      <c r="D35" s="43" t="s">
        <v>279</v>
      </c>
      <c r="E35" s="45" t="s">
        <v>418</v>
      </c>
      <c r="F35" s="41" t="s">
        <v>242</v>
      </c>
      <c r="G35" s="43" t="s">
        <v>304</v>
      </c>
      <c r="H35" s="43" t="s">
        <v>239</v>
      </c>
    </row>
    <row r="36" spans="1:8" ht="63">
      <c r="A36" s="43" t="s">
        <v>242</v>
      </c>
      <c r="B36" s="44" t="s">
        <v>302</v>
      </c>
      <c r="C36" s="44" t="s">
        <v>305</v>
      </c>
      <c r="D36" s="43" t="s">
        <v>290</v>
      </c>
      <c r="E36" s="45" t="s">
        <v>306</v>
      </c>
      <c r="F36" s="41" t="s">
        <v>242</v>
      </c>
      <c r="G36" s="43" t="s">
        <v>304</v>
      </c>
      <c r="H36" s="43" t="s">
        <v>239</v>
      </c>
    </row>
    <row r="37" spans="1:8" ht="94.5">
      <c r="A37" s="611" t="s">
        <v>242</v>
      </c>
      <c r="B37" s="622" t="s">
        <v>302</v>
      </c>
      <c r="C37" s="622" t="s">
        <v>307</v>
      </c>
      <c r="D37" s="43" t="s">
        <v>308</v>
      </c>
      <c r="E37" s="45" t="s">
        <v>309</v>
      </c>
      <c r="F37" s="41" t="s">
        <v>273</v>
      </c>
      <c r="G37" s="43" t="s">
        <v>310</v>
      </c>
      <c r="H37" s="43" t="s">
        <v>299</v>
      </c>
    </row>
    <row r="38" spans="1:8" ht="378">
      <c r="A38" s="612"/>
      <c r="B38" s="612"/>
      <c r="C38" s="612"/>
      <c r="D38" s="43" t="s">
        <v>311</v>
      </c>
      <c r="E38" s="45" t="s">
        <v>419</v>
      </c>
      <c r="F38" s="41" t="s">
        <v>312</v>
      </c>
      <c r="G38" s="43" t="s">
        <v>310</v>
      </c>
      <c r="H38" s="43" t="s">
        <v>313</v>
      </c>
    </row>
    <row r="39" spans="1:8" s="47" customFormat="1" ht="157.5">
      <c r="A39" s="43" t="s">
        <v>242</v>
      </c>
      <c r="B39" s="44" t="s">
        <v>302</v>
      </c>
      <c r="C39" s="43" t="s">
        <v>314</v>
      </c>
      <c r="D39" s="43" t="s">
        <v>297</v>
      </c>
      <c r="E39" s="45" t="s">
        <v>420</v>
      </c>
      <c r="F39" s="41" t="s">
        <v>172</v>
      </c>
      <c r="G39" s="43" t="s">
        <v>254</v>
      </c>
      <c r="H39" s="43" t="s">
        <v>239</v>
      </c>
    </row>
    <row r="40" spans="1:8" s="47" customFormat="1" ht="174.75" customHeight="1">
      <c r="A40" s="43" t="s">
        <v>242</v>
      </c>
      <c r="B40" s="46" t="s">
        <v>302</v>
      </c>
      <c r="C40" s="46" t="s">
        <v>315</v>
      </c>
      <c r="D40" s="41" t="s">
        <v>316</v>
      </c>
      <c r="E40" s="45" t="s">
        <v>317</v>
      </c>
      <c r="F40" s="41" t="s">
        <v>318</v>
      </c>
      <c r="G40" s="41" t="s">
        <v>319</v>
      </c>
      <c r="H40" s="43" t="s">
        <v>239</v>
      </c>
    </row>
    <row r="41" spans="1:8" s="47" customFormat="1" ht="146.25" customHeight="1">
      <c r="A41" s="611" t="s">
        <v>242</v>
      </c>
      <c r="B41" s="623" t="s">
        <v>302</v>
      </c>
      <c r="C41" s="623" t="s">
        <v>320</v>
      </c>
      <c r="D41" s="41" t="s">
        <v>321</v>
      </c>
      <c r="E41" s="45" t="s">
        <v>421</v>
      </c>
      <c r="F41" s="613" t="s">
        <v>242</v>
      </c>
      <c r="G41" s="613" t="s">
        <v>319</v>
      </c>
      <c r="H41" s="611" t="s">
        <v>299</v>
      </c>
    </row>
    <row r="42" spans="1:8" s="47" customFormat="1" ht="176.25" customHeight="1">
      <c r="A42" s="612"/>
      <c r="B42" s="612"/>
      <c r="C42" s="612"/>
      <c r="D42" s="41" t="s">
        <v>322</v>
      </c>
      <c r="E42" s="45" t="s">
        <v>422</v>
      </c>
      <c r="F42" s="612"/>
      <c r="G42" s="612"/>
      <c r="H42" s="612"/>
    </row>
    <row r="43" spans="1:8" s="47" customFormat="1" ht="126">
      <c r="A43" s="612"/>
      <c r="B43" s="612"/>
      <c r="C43" s="612"/>
      <c r="D43" s="41" t="s">
        <v>323</v>
      </c>
      <c r="E43" s="45" t="s">
        <v>423</v>
      </c>
      <c r="F43" s="612"/>
      <c r="G43" s="612"/>
      <c r="H43" s="612"/>
    </row>
    <row r="44" spans="1:8" ht="237.75" customHeight="1">
      <c r="A44" s="612"/>
      <c r="B44" s="612"/>
      <c r="C44" s="612"/>
      <c r="D44" s="41" t="s">
        <v>324</v>
      </c>
      <c r="E44" s="45" t="s">
        <v>424</v>
      </c>
      <c r="F44" s="612"/>
      <c r="G44" s="612"/>
      <c r="H44" s="612"/>
    </row>
    <row r="45" spans="1:8" ht="409.6" customHeight="1">
      <c r="A45" s="65" t="s">
        <v>242</v>
      </c>
      <c r="B45" s="66" t="s">
        <v>302</v>
      </c>
      <c r="C45" s="66" t="s">
        <v>325</v>
      </c>
      <c r="D45" s="66" t="s">
        <v>326</v>
      </c>
      <c r="E45" s="67" t="s">
        <v>439</v>
      </c>
      <c r="F45" s="66" t="s">
        <v>327</v>
      </c>
      <c r="G45" s="66" t="s">
        <v>328</v>
      </c>
      <c r="H45" s="66" t="s">
        <v>299</v>
      </c>
    </row>
    <row r="46" spans="1:8" ht="87" customHeight="1">
      <c r="A46" s="611" t="s">
        <v>242</v>
      </c>
      <c r="B46" s="623" t="s">
        <v>329</v>
      </c>
      <c r="C46" s="623" t="s">
        <v>330</v>
      </c>
      <c r="D46" s="41" t="s">
        <v>331</v>
      </c>
      <c r="E46" s="45" t="s">
        <v>425</v>
      </c>
      <c r="F46" s="613" t="s">
        <v>242</v>
      </c>
      <c r="G46" s="613" t="s">
        <v>332</v>
      </c>
      <c r="H46" s="611" t="s">
        <v>299</v>
      </c>
    </row>
    <row r="47" spans="1:8" ht="378">
      <c r="A47" s="611"/>
      <c r="B47" s="612"/>
      <c r="C47" s="612"/>
      <c r="D47" s="41" t="s">
        <v>333</v>
      </c>
      <c r="E47" s="45" t="s">
        <v>426</v>
      </c>
      <c r="F47" s="612"/>
      <c r="G47" s="612"/>
      <c r="H47" s="612"/>
    </row>
    <row r="48" spans="1:8" ht="87" customHeight="1">
      <c r="A48" s="48" t="s">
        <v>242</v>
      </c>
      <c r="B48" s="46" t="s">
        <v>302</v>
      </c>
      <c r="C48" s="44" t="s">
        <v>334</v>
      </c>
      <c r="D48" s="44" t="s">
        <v>335</v>
      </c>
      <c r="E48" s="45" t="s">
        <v>336</v>
      </c>
      <c r="F48" s="43" t="s">
        <v>172</v>
      </c>
      <c r="G48" s="43" t="s">
        <v>337</v>
      </c>
      <c r="H48" s="43" t="s">
        <v>299</v>
      </c>
    </row>
    <row r="49" spans="1:8" ht="124.5" customHeight="1">
      <c r="A49" s="611" t="s">
        <v>242</v>
      </c>
      <c r="B49" s="623" t="s">
        <v>302</v>
      </c>
      <c r="C49" s="622" t="s">
        <v>338</v>
      </c>
      <c r="D49" s="41" t="s">
        <v>339</v>
      </c>
      <c r="E49" s="45" t="s">
        <v>427</v>
      </c>
      <c r="F49" s="611" t="s">
        <v>172</v>
      </c>
      <c r="G49" s="611" t="s">
        <v>332</v>
      </c>
      <c r="H49" s="611" t="s">
        <v>299</v>
      </c>
    </row>
    <row r="50" spans="1:8" ht="108.75" customHeight="1">
      <c r="A50" s="612"/>
      <c r="B50" s="612"/>
      <c r="C50" s="612"/>
      <c r="D50" s="41" t="s">
        <v>340</v>
      </c>
      <c r="E50" s="45" t="s">
        <v>428</v>
      </c>
      <c r="F50" s="612"/>
      <c r="G50" s="612"/>
      <c r="H50" s="612"/>
    </row>
    <row r="51" spans="1:8" ht="87" customHeight="1">
      <c r="A51" s="611" t="s">
        <v>242</v>
      </c>
      <c r="B51" s="623" t="s">
        <v>302</v>
      </c>
      <c r="C51" s="623" t="s">
        <v>341</v>
      </c>
      <c r="D51" s="623" t="s">
        <v>342</v>
      </c>
      <c r="E51" s="632" t="s">
        <v>343</v>
      </c>
      <c r="F51" s="613" t="s">
        <v>344</v>
      </c>
      <c r="G51" s="613" t="s">
        <v>337</v>
      </c>
      <c r="H51" s="613" t="s">
        <v>299</v>
      </c>
    </row>
    <row r="52" spans="1:8" ht="409.6" customHeight="1">
      <c r="A52" s="611"/>
      <c r="B52" s="623"/>
      <c r="C52" s="623"/>
      <c r="D52" s="623"/>
      <c r="E52" s="632"/>
      <c r="F52" s="613"/>
      <c r="G52" s="613"/>
      <c r="H52" s="613"/>
    </row>
    <row r="53" spans="1:8" ht="31.5">
      <c r="A53" s="611"/>
      <c r="B53" s="623"/>
      <c r="C53" s="623"/>
      <c r="D53" s="623"/>
      <c r="E53" s="632"/>
      <c r="F53" s="613"/>
      <c r="G53" s="613"/>
      <c r="H53" s="613"/>
    </row>
    <row r="54" spans="1:8" ht="31.5">
      <c r="A54" s="611"/>
      <c r="B54" s="623"/>
      <c r="C54" s="623"/>
      <c r="D54" s="623"/>
      <c r="E54" s="632"/>
      <c r="F54" s="613"/>
      <c r="G54" s="613"/>
      <c r="H54" s="613"/>
    </row>
    <row r="55" spans="1:8" ht="31.5">
      <c r="A55" s="611"/>
      <c r="B55" s="623"/>
      <c r="C55" s="623"/>
      <c r="D55" s="623"/>
      <c r="E55" s="632"/>
      <c r="F55" s="613"/>
      <c r="G55" s="613"/>
      <c r="H55" s="613"/>
    </row>
    <row r="56" spans="1:8" ht="409.5" customHeight="1">
      <c r="A56" s="612"/>
      <c r="B56" s="612"/>
      <c r="C56" s="612"/>
      <c r="D56" s="46" t="s">
        <v>345</v>
      </c>
      <c r="E56" s="45" t="s">
        <v>346</v>
      </c>
      <c r="F56" s="612"/>
      <c r="G56" s="612"/>
      <c r="H56" s="612"/>
    </row>
    <row r="57" spans="1:8" ht="132" customHeight="1">
      <c r="A57" s="43" t="s">
        <v>242</v>
      </c>
      <c r="B57" s="46" t="s">
        <v>329</v>
      </c>
      <c r="C57" s="46" t="s">
        <v>347</v>
      </c>
      <c r="D57" s="46" t="s">
        <v>348</v>
      </c>
      <c r="E57" s="45" t="s">
        <v>349</v>
      </c>
      <c r="F57" s="41" t="s">
        <v>242</v>
      </c>
      <c r="G57" s="41" t="s">
        <v>350</v>
      </c>
      <c r="H57" s="41" t="s">
        <v>299</v>
      </c>
    </row>
    <row r="58" spans="1:8" ht="409.5">
      <c r="A58" s="43" t="s">
        <v>242</v>
      </c>
      <c r="B58" s="46" t="s">
        <v>329</v>
      </c>
      <c r="C58" s="46" t="s">
        <v>351</v>
      </c>
      <c r="D58" s="46" t="s">
        <v>429</v>
      </c>
      <c r="E58" s="49" t="s">
        <v>430</v>
      </c>
      <c r="F58" s="41" t="s">
        <v>242</v>
      </c>
      <c r="G58" s="41" t="s">
        <v>350</v>
      </c>
      <c r="H58" s="41" t="s">
        <v>299</v>
      </c>
    </row>
    <row r="59" spans="1:8" ht="226.5" customHeight="1">
      <c r="A59" s="44" t="s">
        <v>242</v>
      </c>
      <c r="B59" s="46" t="s">
        <v>329</v>
      </c>
      <c r="C59" s="46" t="s">
        <v>352</v>
      </c>
      <c r="D59" s="46" t="s">
        <v>348</v>
      </c>
      <c r="E59" s="45" t="s">
        <v>353</v>
      </c>
      <c r="F59" s="41" t="s">
        <v>242</v>
      </c>
      <c r="G59" s="41" t="s">
        <v>328</v>
      </c>
      <c r="H59" s="41" t="s">
        <v>299</v>
      </c>
    </row>
    <row r="60" spans="1:8" ht="280.5" customHeight="1">
      <c r="A60" s="44" t="s">
        <v>242</v>
      </c>
      <c r="B60" s="46" t="s">
        <v>329</v>
      </c>
      <c r="C60" s="46" t="s">
        <v>354</v>
      </c>
      <c r="D60" s="46" t="s">
        <v>348</v>
      </c>
      <c r="E60" s="45" t="s">
        <v>355</v>
      </c>
      <c r="F60" s="41" t="s">
        <v>242</v>
      </c>
      <c r="G60" s="41" t="s">
        <v>328</v>
      </c>
      <c r="H60" s="41" t="s">
        <v>299</v>
      </c>
    </row>
    <row r="61" spans="1:8" ht="220.5">
      <c r="A61" s="622" t="s">
        <v>242</v>
      </c>
      <c r="B61" s="623" t="s">
        <v>329</v>
      </c>
      <c r="C61" s="623" t="s">
        <v>356</v>
      </c>
      <c r="D61" s="46" t="s">
        <v>357</v>
      </c>
      <c r="E61" s="45" t="s">
        <v>431</v>
      </c>
      <c r="F61" s="41" t="s">
        <v>242</v>
      </c>
      <c r="G61" s="41" t="s">
        <v>328</v>
      </c>
      <c r="H61" s="41" t="s">
        <v>299</v>
      </c>
    </row>
    <row r="62" spans="1:8" ht="409.5">
      <c r="A62" s="612"/>
      <c r="B62" s="612"/>
      <c r="C62" s="612"/>
      <c r="D62" s="46" t="s">
        <v>358</v>
      </c>
      <c r="E62" s="45" t="s">
        <v>432</v>
      </c>
      <c r="F62" s="41" t="s">
        <v>242</v>
      </c>
      <c r="G62" s="41" t="s">
        <v>328</v>
      </c>
      <c r="H62" s="41" t="s">
        <v>299</v>
      </c>
    </row>
    <row r="63" spans="1:8" ht="316.5" customHeight="1">
      <c r="A63" s="612"/>
      <c r="B63" s="612"/>
      <c r="C63" s="612"/>
      <c r="D63" s="46" t="s">
        <v>359</v>
      </c>
      <c r="E63" s="49" t="s">
        <v>433</v>
      </c>
      <c r="F63" s="41" t="s">
        <v>242</v>
      </c>
      <c r="G63" s="41" t="s">
        <v>328</v>
      </c>
      <c r="H63" s="41" t="s">
        <v>299</v>
      </c>
    </row>
    <row r="64" spans="1:8" ht="282.75" customHeight="1">
      <c r="A64" s="612"/>
      <c r="B64" s="612"/>
      <c r="C64" s="612"/>
      <c r="D64" s="46" t="s">
        <v>360</v>
      </c>
      <c r="E64" s="50" t="s">
        <v>434</v>
      </c>
      <c r="F64" s="41" t="s">
        <v>242</v>
      </c>
      <c r="G64" s="41" t="s">
        <v>328</v>
      </c>
      <c r="H64" s="41" t="s">
        <v>299</v>
      </c>
    </row>
    <row r="65" spans="1:8" ht="251.25" customHeight="1">
      <c r="A65" s="612"/>
      <c r="B65" s="612"/>
      <c r="C65" s="612"/>
      <c r="D65" s="46" t="s">
        <v>361</v>
      </c>
      <c r="E65" s="45" t="s">
        <v>435</v>
      </c>
      <c r="F65" s="41" t="s">
        <v>242</v>
      </c>
      <c r="G65" s="41" t="s">
        <v>328</v>
      </c>
      <c r="H65" s="41" t="s">
        <v>299</v>
      </c>
    </row>
    <row r="66" spans="1:8" ht="163.5" customHeight="1">
      <c r="A66" s="612"/>
      <c r="B66" s="612"/>
      <c r="C66" s="612"/>
      <c r="D66" s="46" t="s">
        <v>362</v>
      </c>
      <c r="E66" s="45" t="s">
        <v>436</v>
      </c>
      <c r="F66" s="41" t="s">
        <v>242</v>
      </c>
      <c r="G66" s="41" t="s">
        <v>328</v>
      </c>
      <c r="H66" s="41" t="s">
        <v>299</v>
      </c>
    </row>
    <row r="67" spans="1:8" ht="219" customHeight="1">
      <c r="A67" s="44" t="s">
        <v>242</v>
      </c>
      <c r="B67" s="46" t="s">
        <v>329</v>
      </c>
      <c r="C67" s="46" t="s">
        <v>363</v>
      </c>
      <c r="D67" s="46" t="s">
        <v>364</v>
      </c>
      <c r="E67" s="45" t="s">
        <v>437</v>
      </c>
      <c r="F67" s="41" t="s">
        <v>242</v>
      </c>
      <c r="G67" s="41" t="s">
        <v>328</v>
      </c>
      <c r="H67" s="41" t="s">
        <v>299</v>
      </c>
    </row>
    <row r="68" spans="1:8" ht="154.5" customHeight="1">
      <c r="A68" s="44" t="s">
        <v>242</v>
      </c>
      <c r="B68" s="46" t="s">
        <v>329</v>
      </c>
      <c r="C68" s="46" t="s">
        <v>365</v>
      </c>
      <c r="D68" s="46" t="s">
        <v>348</v>
      </c>
      <c r="E68" s="45" t="s">
        <v>366</v>
      </c>
      <c r="F68" s="41" t="s">
        <v>242</v>
      </c>
      <c r="G68" s="41" t="s">
        <v>328</v>
      </c>
      <c r="H68" s="41" t="s">
        <v>299</v>
      </c>
    </row>
    <row r="69" spans="1:8" ht="252" customHeight="1">
      <c r="A69" s="41" t="s">
        <v>242</v>
      </c>
      <c r="B69" s="41" t="s">
        <v>367</v>
      </c>
      <c r="C69" s="41" t="s">
        <v>368</v>
      </c>
      <c r="D69" s="41" t="s">
        <v>290</v>
      </c>
      <c r="E69" s="51" t="s">
        <v>369</v>
      </c>
      <c r="F69" s="41" t="s">
        <v>263</v>
      </c>
      <c r="G69" s="41" t="s">
        <v>370</v>
      </c>
      <c r="H69" s="41" t="s">
        <v>371</v>
      </c>
    </row>
    <row r="70" spans="1:8" ht="243" customHeight="1">
      <c r="A70" s="41" t="s">
        <v>242</v>
      </c>
      <c r="B70" s="41" t="s">
        <v>367</v>
      </c>
      <c r="C70" s="41" t="s">
        <v>372</v>
      </c>
      <c r="D70" s="41" t="s">
        <v>290</v>
      </c>
      <c r="E70" s="51" t="s">
        <v>373</v>
      </c>
      <c r="F70" s="41" t="s">
        <v>263</v>
      </c>
      <c r="G70" s="41" t="s">
        <v>370</v>
      </c>
      <c r="H70" s="41" t="s">
        <v>371</v>
      </c>
    </row>
    <row r="71" spans="1:8" ht="197.25" customHeight="1">
      <c r="A71" s="41" t="s">
        <v>242</v>
      </c>
      <c r="B71" s="41" t="s">
        <v>211</v>
      </c>
      <c r="C71" s="41" t="s">
        <v>374</v>
      </c>
      <c r="D71" s="41" t="s">
        <v>290</v>
      </c>
      <c r="E71" s="51" t="s">
        <v>375</v>
      </c>
      <c r="F71" s="41" t="s">
        <v>263</v>
      </c>
      <c r="G71" s="41" t="s">
        <v>370</v>
      </c>
      <c r="H71" s="41" t="s">
        <v>371</v>
      </c>
    </row>
    <row r="72" spans="1:8" ht="87" customHeight="1">
      <c r="A72" s="41" t="s">
        <v>242</v>
      </c>
      <c r="B72" s="41" t="s">
        <v>211</v>
      </c>
      <c r="C72" s="41" t="s">
        <v>376</v>
      </c>
      <c r="D72" s="41" t="s">
        <v>290</v>
      </c>
      <c r="E72" s="51" t="s">
        <v>377</v>
      </c>
      <c r="F72" s="41" t="s">
        <v>263</v>
      </c>
      <c r="G72" s="41" t="s">
        <v>370</v>
      </c>
      <c r="H72" s="41" t="s">
        <v>371</v>
      </c>
    </row>
    <row r="73" spans="1:8" ht="126">
      <c r="A73" s="41" t="s">
        <v>242</v>
      </c>
      <c r="B73" s="41" t="s">
        <v>378</v>
      </c>
      <c r="C73" s="41" t="s">
        <v>379</v>
      </c>
      <c r="D73" s="41" t="s">
        <v>290</v>
      </c>
      <c r="E73" s="45" t="s">
        <v>380</v>
      </c>
      <c r="F73" s="41" t="s">
        <v>242</v>
      </c>
      <c r="G73" s="41" t="s">
        <v>381</v>
      </c>
      <c r="H73" s="41" t="s">
        <v>239</v>
      </c>
    </row>
    <row r="74" spans="1:8" ht="220.5">
      <c r="A74" s="41" t="s">
        <v>242</v>
      </c>
      <c r="B74" s="41" t="s">
        <v>382</v>
      </c>
      <c r="C74" s="41" t="s">
        <v>383</v>
      </c>
      <c r="D74" s="41" t="s">
        <v>384</v>
      </c>
      <c r="E74" s="45" t="s">
        <v>438</v>
      </c>
      <c r="F74" s="41" t="s">
        <v>242</v>
      </c>
      <c r="G74" s="41" t="s">
        <v>385</v>
      </c>
      <c r="H74" s="41" t="s">
        <v>386</v>
      </c>
    </row>
    <row r="75" spans="1:8" ht="94.5">
      <c r="A75" s="41" t="s">
        <v>242</v>
      </c>
      <c r="B75" s="41" t="s">
        <v>378</v>
      </c>
      <c r="C75" s="41" t="s">
        <v>387</v>
      </c>
      <c r="D75" s="41" t="s">
        <v>290</v>
      </c>
      <c r="E75" s="51" t="s">
        <v>388</v>
      </c>
      <c r="F75" s="41" t="s">
        <v>242</v>
      </c>
      <c r="G75" s="41" t="s">
        <v>389</v>
      </c>
      <c r="H75" s="41" t="s">
        <v>390</v>
      </c>
    </row>
    <row r="76" spans="1:8" ht="94.5">
      <c r="A76" s="41" t="s">
        <v>242</v>
      </c>
      <c r="B76" s="41" t="s">
        <v>391</v>
      </c>
      <c r="C76" s="41" t="s">
        <v>392</v>
      </c>
      <c r="D76" s="41" t="s">
        <v>290</v>
      </c>
      <c r="E76" s="51" t="s">
        <v>393</v>
      </c>
      <c r="F76" s="41" t="s">
        <v>242</v>
      </c>
      <c r="G76" s="41" t="s">
        <v>394</v>
      </c>
      <c r="H76" s="41" t="s">
        <v>395</v>
      </c>
    </row>
    <row r="77" spans="1:8" ht="75.75" customHeight="1">
      <c r="A77" s="41" t="s">
        <v>242</v>
      </c>
      <c r="B77" s="41" t="s">
        <v>396</v>
      </c>
      <c r="C77" s="41" t="s">
        <v>397</v>
      </c>
      <c r="D77" s="41" t="s">
        <v>290</v>
      </c>
      <c r="E77" s="51" t="s">
        <v>398</v>
      </c>
      <c r="F77" s="41" t="s">
        <v>263</v>
      </c>
      <c r="G77" s="41" t="s">
        <v>263</v>
      </c>
      <c r="H77" s="41" t="s">
        <v>371</v>
      </c>
    </row>
    <row r="78" spans="1:8" ht="87" customHeight="1">
      <c r="A78" s="41" t="s">
        <v>242</v>
      </c>
      <c r="B78" s="41" t="s">
        <v>396</v>
      </c>
      <c r="C78" s="41" t="s">
        <v>399</v>
      </c>
      <c r="D78" s="41" t="s">
        <v>290</v>
      </c>
      <c r="E78" s="51" t="s">
        <v>400</v>
      </c>
      <c r="F78" s="41" t="s">
        <v>263</v>
      </c>
      <c r="G78" s="41" t="s">
        <v>263</v>
      </c>
      <c r="H78" s="41" t="s">
        <v>371</v>
      </c>
    </row>
    <row r="79" spans="1:8" ht="87" customHeight="1">
      <c r="A79" s="41" t="s">
        <v>242</v>
      </c>
      <c r="B79" s="41" t="s">
        <v>401</v>
      </c>
      <c r="C79" s="41" t="s">
        <v>402</v>
      </c>
      <c r="D79" s="41" t="s">
        <v>290</v>
      </c>
      <c r="E79" s="51" t="s">
        <v>403</v>
      </c>
      <c r="F79" s="41" t="s">
        <v>263</v>
      </c>
      <c r="G79" s="41" t="s">
        <v>404</v>
      </c>
      <c r="H79" s="43" t="s">
        <v>288</v>
      </c>
    </row>
    <row r="80" spans="1:8" ht="87" customHeight="1">
      <c r="A80" s="41" t="s">
        <v>242</v>
      </c>
      <c r="B80" s="41" t="s">
        <v>401</v>
      </c>
      <c r="C80" s="41" t="s">
        <v>405</v>
      </c>
      <c r="D80" s="41" t="s">
        <v>290</v>
      </c>
      <c r="E80" s="52" t="s">
        <v>406</v>
      </c>
      <c r="F80" s="41" t="s">
        <v>263</v>
      </c>
      <c r="G80" s="41" t="s">
        <v>404</v>
      </c>
      <c r="H80" s="43" t="s">
        <v>288</v>
      </c>
    </row>
    <row r="83" spans="2:6" ht="87" customHeight="1">
      <c r="B83" s="630" t="s">
        <v>24</v>
      </c>
      <c r="C83" s="630"/>
      <c r="D83" s="630"/>
      <c r="E83" s="630"/>
      <c r="F83" s="630"/>
    </row>
    <row r="84" spans="2:6" ht="87" customHeight="1">
      <c r="B84" s="630"/>
      <c r="C84" s="630"/>
      <c r="D84" s="630"/>
      <c r="E84" s="630"/>
      <c r="F84" s="630"/>
    </row>
    <row r="85" spans="2:6" ht="87" customHeight="1">
      <c r="B85" s="630"/>
      <c r="C85" s="630"/>
      <c r="D85" s="630"/>
      <c r="E85" s="630"/>
      <c r="F85" s="630"/>
    </row>
    <row r="86" spans="2:6" ht="87" customHeight="1">
      <c r="B86" s="630"/>
      <c r="C86" s="630"/>
      <c r="D86" s="630"/>
      <c r="E86" s="630"/>
      <c r="F86" s="630"/>
    </row>
    <row r="87" spans="2:6" ht="87" customHeight="1">
      <c r="B87" s="630" t="s">
        <v>407</v>
      </c>
      <c r="C87" s="630"/>
      <c r="D87" s="630"/>
      <c r="E87" s="630"/>
      <c r="F87" s="630"/>
    </row>
    <row r="88" spans="2:6" ht="87" customHeight="1">
      <c r="B88" s="631" t="s">
        <v>408</v>
      </c>
      <c r="C88" s="631"/>
      <c r="D88" s="631"/>
      <c r="E88" s="631"/>
      <c r="F88" s="631"/>
    </row>
  </sheetData>
  <mergeCells count="80">
    <mergeCell ref="B87:F87"/>
    <mergeCell ref="B88:F88"/>
    <mergeCell ref="G51:G56"/>
    <mergeCell ref="H51:H56"/>
    <mergeCell ref="A61:A66"/>
    <mergeCell ref="B61:B66"/>
    <mergeCell ref="C61:C66"/>
    <mergeCell ref="B83:F86"/>
    <mergeCell ref="A51:A56"/>
    <mergeCell ref="B51:B56"/>
    <mergeCell ref="C51:C56"/>
    <mergeCell ref="D51:D55"/>
    <mergeCell ref="E51:E55"/>
    <mergeCell ref="F51:F56"/>
    <mergeCell ref="H49:H50"/>
    <mergeCell ref="A46:A47"/>
    <mergeCell ref="B46:B47"/>
    <mergeCell ref="C46:C47"/>
    <mergeCell ref="F46:F47"/>
    <mergeCell ref="G46:G47"/>
    <mergeCell ref="H46:H47"/>
    <mergeCell ref="A49:A50"/>
    <mergeCell ref="B49:B50"/>
    <mergeCell ref="C49:C50"/>
    <mergeCell ref="F49:F50"/>
    <mergeCell ref="G49:G50"/>
    <mergeCell ref="H41:H44"/>
    <mergeCell ref="A33:A34"/>
    <mergeCell ref="B33:B34"/>
    <mergeCell ref="C33:C34"/>
    <mergeCell ref="A37:A38"/>
    <mergeCell ref="B37:B38"/>
    <mergeCell ref="C37:C38"/>
    <mergeCell ref="A41:A44"/>
    <mergeCell ref="B41:B44"/>
    <mergeCell ref="C41:C44"/>
    <mergeCell ref="F41:F44"/>
    <mergeCell ref="G41:G44"/>
    <mergeCell ref="D29:D30"/>
    <mergeCell ref="E29:E30"/>
    <mergeCell ref="F29:F30"/>
    <mergeCell ref="G29:G30"/>
    <mergeCell ref="H29:H30"/>
    <mergeCell ref="A31:A32"/>
    <mergeCell ref="B31:B32"/>
    <mergeCell ref="C31:C32"/>
    <mergeCell ref="A27:A28"/>
    <mergeCell ref="B27:B28"/>
    <mergeCell ref="C27:C28"/>
    <mergeCell ref="A29:A30"/>
    <mergeCell ref="B29:B30"/>
    <mergeCell ref="C29:C30"/>
    <mergeCell ref="A18:A21"/>
    <mergeCell ref="B18:B21"/>
    <mergeCell ref="C18:C21"/>
    <mergeCell ref="A23:A26"/>
    <mergeCell ref="B23:B26"/>
    <mergeCell ref="C23:C26"/>
    <mergeCell ref="A13:A14"/>
    <mergeCell ref="B13:B14"/>
    <mergeCell ref="C13:C14"/>
    <mergeCell ref="F13:F14"/>
    <mergeCell ref="G13:G14"/>
    <mergeCell ref="H13:H14"/>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B8E4D-ABF3-46DF-ABDB-9B1B6268BADC}">
  <dimension ref="A1:H147"/>
  <sheetViews>
    <sheetView topLeftCell="C40" zoomScale="110" zoomScaleNormal="110" workbookViewId="0">
      <selection activeCell="B10" sqref="B10:H10"/>
    </sheetView>
  </sheetViews>
  <sheetFormatPr baseColWidth="10" defaultColWidth="11.42578125" defaultRowHeight="17.25"/>
  <cols>
    <col min="1" max="1" width="46.85546875" style="8" bestFit="1" customWidth="1"/>
    <col min="2" max="2" width="21" style="8" customWidth="1"/>
    <col min="3" max="3" width="27" style="8" customWidth="1"/>
    <col min="4" max="4" width="24.7109375" style="8" customWidth="1"/>
    <col min="5" max="5" width="29.140625" style="8" customWidth="1"/>
    <col min="6" max="6" width="40.140625" style="8" customWidth="1"/>
    <col min="7" max="7" width="24.5703125" style="8" customWidth="1"/>
    <col min="8" max="8" width="22.28515625" style="8" customWidth="1"/>
    <col min="9" max="16384" width="11.42578125" style="8"/>
  </cols>
  <sheetData>
    <row r="1" spans="1:8" ht="25.5" customHeight="1">
      <c r="A1" s="581"/>
      <c r="B1" s="582" t="s">
        <v>8</v>
      </c>
      <c r="C1" s="583"/>
      <c r="D1" s="583"/>
      <c r="E1" s="583"/>
      <c r="F1" s="583"/>
      <c r="G1" s="583"/>
      <c r="H1" s="584"/>
    </row>
    <row r="2" spans="1:8">
      <c r="A2" s="581"/>
      <c r="B2" s="585" t="s">
        <v>9</v>
      </c>
      <c r="C2" s="586"/>
      <c r="D2" s="586"/>
      <c r="E2" s="586"/>
      <c r="F2" s="586"/>
      <c r="G2" s="586"/>
      <c r="H2" s="587"/>
    </row>
    <row r="3" spans="1:8">
      <c r="A3" s="581"/>
      <c r="B3" s="582" t="s">
        <v>10</v>
      </c>
      <c r="C3" s="583"/>
      <c r="D3" s="583"/>
      <c r="E3" s="583"/>
      <c r="F3" s="583"/>
      <c r="G3" s="583"/>
      <c r="H3" s="584"/>
    </row>
    <row r="4" spans="1:8" ht="19.5" customHeight="1">
      <c r="A4" s="581"/>
      <c r="B4" s="588" t="s">
        <v>11</v>
      </c>
      <c r="C4" s="589"/>
      <c r="D4" s="588" t="s">
        <v>12</v>
      </c>
      <c r="E4" s="589"/>
      <c r="F4" s="2" t="s">
        <v>21</v>
      </c>
      <c r="G4" s="588" t="s">
        <v>20</v>
      </c>
      <c r="H4" s="589"/>
    </row>
    <row r="5" spans="1:8" ht="21" customHeight="1">
      <c r="A5" s="581"/>
      <c r="B5" s="590">
        <v>45399</v>
      </c>
      <c r="C5" s="580"/>
      <c r="D5" s="591" t="s">
        <v>22</v>
      </c>
      <c r="E5" s="592"/>
      <c r="F5" s="3" t="s">
        <v>13</v>
      </c>
      <c r="G5" s="579"/>
      <c r="H5" s="580"/>
    </row>
    <row r="6" spans="1:8" ht="7.5" customHeight="1">
      <c r="A6" s="9"/>
      <c r="B6" s="5"/>
      <c r="C6" s="6"/>
      <c r="D6" s="7"/>
      <c r="E6" s="7"/>
      <c r="F6" s="6"/>
      <c r="G6" s="6"/>
      <c r="H6" s="6"/>
    </row>
    <row r="7" spans="1:8" ht="36.75" customHeight="1">
      <c r="A7" s="24" t="s">
        <v>15</v>
      </c>
      <c r="B7" s="536" t="s">
        <v>440</v>
      </c>
      <c r="C7" s="536"/>
      <c r="D7" s="24" t="s">
        <v>16</v>
      </c>
      <c r="E7" s="1" t="s">
        <v>441</v>
      </c>
      <c r="F7" s="24" t="s">
        <v>17</v>
      </c>
      <c r="G7" s="536" t="s">
        <v>442</v>
      </c>
      <c r="H7" s="536"/>
    </row>
    <row r="8" spans="1:8" ht="21" customHeight="1">
      <c r="A8" s="24" t="s">
        <v>18</v>
      </c>
      <c r="B8" s="531" t="s">
        <v>443</v>
      </c>
      <c r="C8" s="529"/>
      <c r="D8" s="529"/>
      <c r="E8" s="529"/>
      <c r="F8" s="529"/>
      <c r="G8" s="529"/>
      <c r="H8" s="532"/>
    </row>
    <row r="9" spans="1:8" ht="72" customHeight="1">
      <c r="A9" s="24" t="s">
        <v>19</v>
      </c>
      <c r="B9" s="633" t="s">
        <v>444</v>
      </c>
      <c r="C9" s="634"/>
      <c r="D9" s="634"/>
      <c r="E9" s="634"/>
      <c r="F9" s="634"/>
      <c r="G9" s="634"/>
      <c r="H9" s="635"/>
    </row>
    <row r="10" spans="1:8" ht="93" customHeight="1">
      <c r="A10" s="24" t="s">
        <v>23</v>
      </c>
      <c r="B10" s="633" t="s">
        <v>445</v>
      </c>
      <c r="C10" s="634"/>
      <c r="D10" s="634"/>
      <c r="E10" s="634"/>
      <c r="F10" s="634"/>
      <c r="G10" s="634"/>
      <c r="H10" s="635"/>
    </row>
    <row r="11" spans="1:8">
      <c r="A11" s="23" t="s">
        <v>6</v>
      </c>
      <c r="B11" s="636">
        <v>45888</v>
      </c>
      <c r="C11" s="637"/>
      <c r="D11" s="4"/>
      <c r="E11" s="4"/>
      <c r="F11" s="4"/>
      <c r="G11" s="4"/>
      <c r="H11" s="11"/>
    </row>
    <row r="12" spans="1:8" ht="28.5" customHeight="1">
      <c r="A12" s="22" t="s">
        <v>14</v>
      </c>
      <c r="B12" s="22" t="s">
        <v>7</v>
      </c>
      <c r="C12" s="22" t="s">
        <v>0</v>
      </c>
      <c r="D12" s="22" t="s">
        <v>1</v>
      </c>
      <c r="E12" s="22" t="s">
        <v>2</v>
      </c>
      <c r="F12" s="22" t="s">
        <v>4</v>
      </c>
      <c r="G12" s="22" t="s">
        <v>3</v>
      </c>
      <c r="H12" s="22" t="s">
        <v>5</v>
      </c>
    </row>
    <row r="13" spans="1:8" s="10" customFormat="1" ht="129.75" customHeight="1">
      <c r="A13" s="16" t="s">
        <v>446</v>
      </c>
      <c r="B13" s="16" t="s">
        <v>447</v>
      </c>
      <c r="C13" s="16" t="s">
        <v>448</v>
      </c>
      <c r="D13" s="16" t="s">
        <v>449</v>
      </c>
      <c r="E13" s="70" t="s">
        <v>450</v>
      </c>
      <c r="F13" s="71" t="s">
        <v>451</v>
      </c>
      <c r="G13" s="70" t="s">
        <v>247</v>
      </c>
      <c r="H13" s="71" t="s">
        <v>452</v>
      </c>
    </row>
    <row r="14" spans="1:8" s="10" customFormat="1" ht="210.75" customHeight="1">
      <c r="A14" s="16" t="s">
        <v>446</v>
      </c>
      <c r="B14" s="16" t="s">
        <v>453</v>
      </c>
      <c r="C14" s="16" t="s">
        <v>454</v>
      </c>
      <c r="D14" s="16" t="s">
        <v>455</v>
      </c>
      <c r="E14" s="70" t="s">
        <v>456</v>
      </c>
      <c r="F14" s="71" t="s">
        <v>457</v>
      </c>
      <c r="G14" s="72" t="s">
        <v>254</v>
      </c>
      <c r="H14" s="71" t="s">
        <v>452</v>
      </c>
    </row>
    <row r="15" spans="1:8" s="10" customFormat="1" ht="297" customHeight="1">
      <c r="A15" s="16" t="s">
        <v>446</v>
      </c>
      <c r="B15" s="16" t="s">
        <v>453</v>
      </c>
      <c r="C15" s="16" t="s">
        <v>458</v>
      </c>
      <c r="D15" s="16" t="s">
        <v>459</v>
      </c>
      <c r="E15" s="70" t="s">
        <v>460</v>
      </c>
      <c r="F15" s="71" t="s">
        <v>457</v>
      </c>
      <c r="G15" s="72" t="s">
        <v>254</v>
      </c>
      <c r="H15" s="71" t="s">
        <v>452</v>
      </c>
    </row>
    <row r="16" spans="1:8" s="10" customFormat="1" ht="138.75" customHeight="1">
      <c r="A16" s="16" t="s">
        <v>446</v>
      </c>
      <c r="B16" s="16" t="s">
        <v>453</v>
      </c>
      <c r="C16" s="16" t="s">
        <v>461</v>
      </c>
      <c r="D16" s="16" t="s">
        <v>459</v>
      </c>
      <c r="E16" s="70" t="s">
        <v>462</v>
      </c>
      <c r="F16" s="71" t="s">
        <v>463</v>
      </c>
      <c r="G16" s="72" t="s">
        <v>254</v>
      </c>
      <c r="H16" s="71" t="s">
        <v>452</v>
      </c>
    </row>
    <row r="17" spans="1:8" s="10" customFormat="1" ht="150.75" customHeight="1">
      <c r="A17" s="16" t="s">
        <v>446</v>
      </c>
      <c r="B17" s="16" t="s">
        <v>453</v>
      </c>
      <c r="C17" s="71" t="s">
        <v>464</v>
      </c>
      <c r="D17" s="73" t="s">
        <v>459</v>
      </c>
      <c r="E17" s="71" t="s">
        <v>465</v>
      </c>
      <c r="F17" s="71" t="s">
        <v>457</v>
      </c>
      <c r="G17" s="72" t="s">
        <v>254</v>
      </c>
      <c r="H17" s="71" t="s">
        <v>452</v>
      </c>
    </row>
    <row r="18" spans="1:8" s="10" customFormat="1" ht="143.25" customHeight="1">
      <c r="A18" s="16" t="s">
        <v>446</v>
      </c>
      <c r="B18" s="16" t="s">
        <v>453</v>
      </c>
      <c r="C18" s="16" t="s">
        <v>466</v>
      </c>
      <c r="D18" s="71" t="s">
        <v>467</v>
      </c>
      <c r="E18" s="70" t="s">
        <v>468</v>
      </c>
      <c r="F18" s="71" t="s">
        <v>457</v>
      </c>
      <c r="G18" s="72" t="s">
        <v>254</v>
      </c>
      <c r="H18" s="71" t="s">
        <v>452</v>
      </c>
    </row>
    <row r="19" spans="1:8" s="10" customFormat="1" ht="133.5" customHeight="1">
      <c r="A19" s="16" t="s">
        <v>446</v>
      </c>
      <c r="B19" s="18" t="s">
        <v>453</v>
      </c>
      <c r="C19" s="18" t="s">
        <v>469</v>
      </c>
      <c r="D19" s="70" t="s">
        <v>459</v>
      </c>
      <c r="E19" s="70" t="s">
        <v>470</v>
      </c>
      <c r="F19" s="71" t="s">
        <v>457</v>
      </c>
      <c r="G19" s="72" t="s">
        <v>254</v>
      </c>
      <c r="H19" s="71" t="s">
        <v>452</v>
      </c>
    </row>
    <row r="20" spans="1:8" s="10" customFormat="1" ht="141" customHeight="1">
      <c r="A20" s="16" t="s">
        <v>446</v>
      </c>
      <c r="B20" s="18" t="s">
        <v>453</v>
      </c>
      <c r="C20" s="18" t="s">
        <v>471</v>
      </c>
      <c r="D20" s="70" t="s">
        <v>459</v>
      </c>
      <c r="E20" s="70" t="s">
        <v>472</v>
      </c>
      <c r="F20" s="71" t="s">
        <v>457</v>
      </c>
      <c r="G20" s="72" t="s">
        <v>254</v>
      </c>
      <c r="H20" s="71" t="s">
        <v>452</v>
      </c>
    </row>
    <row r="21" spans="1:8" s="10" customFormat="1" ht="161.25" customHeight="1">
      <c r="A21" s="16" t="s">
        <v>446</v>
      </c>
      <c r="B21" s="18" t="s">
        <v>473</v>
      </c>
      <c r="C21" s="18" t="s">
        <v>474</v>
      </c>
      <c r="D21" s="18" t="s">
        <v>475</v>
      </c>
      <c r="E21" s="70" t="s">
        <v>476</v>
      </c>
      <c r="F21" s="71" t="s">
        <v>457</v>
      </c>
      <c r="G21" s="72" t="s">
        <v>254</v>
      </c>
      <c r="H21" s="71" t="s">
        <v>452</v>
      </c>
    </row>
    <row r="22" spans="1:8" s="10" customFormat="1" ht="138.75" customHeight="1">
      <c r="A22" s="16" t="s">
        <v>446</v>
      </c>
      <c r="B22" s="16" t="s">
        <v>473</v>
      </c>
      <c r="C22" s="16" t="s">
        <v>477</v>
      </c>
      <c r="D22" s="71" t="s">
        <v>459</v>
      </c>
      <c r="E22" s="70" t="s">
        <v>478</v>
      </c>
      <c r="F22" s="71" t="s">
        <v>457</v>
      </c>
      <c r="G22" s="72" t="s">
        <v>254</v>
      </c>
      <c r="H22" s="71" t="s">
        <v>452</v>
      </c>
    </row>
    <row r="23" spans="1:8" s="10" customFormat="1" ht="143.25" customHeight="1">
      <c r="A23" s="16" t="s">
        <v>446</v>
      </c>
      <c r="B23" s="71" t="s">
        <v>453</v>
      </c>
      <c r="C23" s="71" t="s">
        <v>479</v>
      </c>
      <c r="D23" s="71" t="s">
        <v>459</v>
      </c>
      <c r="E23" s="70" t="s">
        <v>480</v>
      </c>
      <c r="F23" s="71" t="s">
        <v>457</v>
      </c>
      <c r="G23" s="72" t="s">
        <v>254</v>
      </c>
      <c r="H23" s="71" t="s">
        <v>452</v>
      </c>
    </row>
    <row r="24" spans="1:8" s="10" customFormat="1" ht="137.25" customHeight="1">
      <c r="A24" s="16" t="s">
        <v>446</v>
      </c>
      <c r="B24" s="71" t="s">
        <v>453</v>
      </c>
      <c r="C24" s="71" t="s">
        <v>481</v>
      </c>
      <c r="D24" s="71" t="s">
        <v>459</v>
      </c>
      <c r="E24" s="70" t="s">
        <v>482</v>
      </c>
      <c r="F24" s="71" t="s">
        <v>457</v>
      </c>
      <c r="G24" s="72" t="s">
        <v>254</v>
      </c>
      <c r="H24" s="71" t="s">
        <v>452</v>
      </c>
    </row>
    <row r="25" spans="1:8" s="10" customFormat="1" ht="139.5" customHeight="1">
      <c r="A25" s="16" t="s">
        <v>446</v>
      </c>
      <c r="B25" s="71" t="s">
        <v>473</v>
      </c>
      <c r="C25" s="71" t="s">
        <v>483</v>
      </c>
      <c r="D25" s="71" t="s">
        <v>484</v>
      </c>
      <c r="E25" s="70" t="s">
        <v>485</v>
      </c>
      <c r="F25" s="71" t="s">
        <v>457</v>
      </c>
      <c r="G25" s="72" t="s">
        <v>254</v>
      </c>
      <c r="H25" s="71" t="s">
        <v>452</v>
      </c>
    </row>
    <row r="26" spans="1:8" s="10" customFormat="1" ht="133.5" customHeight="1">
      <c r="A26" s="71" t="s">
        <v>446</v>
      </c>
      <c r="B26" s="71" t="s">
        <v>473</v>
      </c>
      <c r="C26" s="71" t="s">
        <v>486</v>
      </c>
      <c r="D26" s="71" t="s">
        <v>459</v>
      </c>
      <c r="E26" s="68" t="str">
        <f>LOWER("POR MEDIO DE LA CUAL SE MODIFICAN EL CÓDIGO CIVIL, LA LEY 84 DE 1989, EL CÓDIGO PENAL, EL CÓDIGO DE PROCEDIMIENTO PENAL Y SE DICTAN OTRAS DISPOSICIONES")</f>
        <v>por medio de la cual se modifican el código civil, la ley 84 de 1989, el código penal, el código de procedimiento penal y se dictan otras disposiciones</v>
      </c>
      <c r="F26" s="71" t="s">
        <v>457</v>
      </c>
      <c r="G26" s="72" t="s">
        <v>254</v>
      </c>
      <c r="H26" s="71" t="s">
        <v>452</v>
      </c>
    </row>
    <row r="27" spans="1:8" s="10" customFormat="1" ht="135" customHeight="1">
      <c r="A27" s="71" t="s">
        <v>446</v>
      </c>
      <c r="B27" s="71" t="s">
        <v>473</v>
      </c>
      <c r="C27" s="71" t="s">
        <v>487</v>
      </c>
      <c r="D27" s="71" t="s">
        <v>459</v>
      </c>
      <c r="E27" s="70" t="s">
        <v>488</v>
      </c>
      <c r="F27" s="71" t="s">
        <v>457</v>
      </c>
      <c r="G27" s="72" t="s">
        <v>254</v>
      </c>
      <c r="H27" s="71" t="s">
        <v>452</v>
      </c>
    </row>
    <row r="28" spans="1:8" s="10" customFormat="1" ht="138.75" customHeight="1">
      <c r="A28" s="71" t="s">
        <v>446</v>
      </c>
      <c r="B28" s="71" t="s">
        <v>473</v>
      </c>
      <c r="C28" s="71" t="s">
        <v>489</v>
      </c>
      <c r="D28" s="71" t="s">
        <v>459</v>
      </c>
      <c r="E28" s="70" t="str">
        <f>LOWER("Por LA CUAL SE FORTALECE LA LUCHA CONTRA EL MALTRATO ANIMAL Y SE ACTUALIZA EL ESTATUTO NACIONAL DE PROTECCIÓN DE LOS ANIMALES LEY 84 DE 1989 - LEY ÁNGEL")</f>
        <v>por la cual se fortalece la lucha contra el maltrato animal y se actualiza el estatuto nacional de protección de los animales ley 84 de 1989 - ley ángel</v>
      </c>
      <c r="F28" s="71" t="s">
        <v>457</v>
      </c>
      <c r="G28" s="72" t="s">
        <v>254</v>
      </c>
      <c r="H28" s="71" t="s">
        <v>452</v>
      </c>
    </row>
    <row r="29" spans="1:8" s="10" customFormat="1" ht="141" customHeight="1">
      <c r="A29" s="16" t="s">
        <v>446</v>
      </c>
      <c r="B29" s="71" t="s">
        <v>490</v>
      </c>
      <c r="C29" s="71" t="s">
        <v>491</v>
      </c>
      <c r="D29" s="71" t="s">
        <v>459</v>
      </c>
      <c r="E29" s="70" t="s">
        <v>492</v>
      </c>
      <c r="F29" s="71" t="s">
        <v>457</v>
      </c>
      <c r="G29" s="70" t="s">
        <v>493</v>
      </c>
      <c r="H29" s="71" t="s">
        <v>452</v>
      </c>
    </row>
    <row r="30" spans="1:8" s="10" customFormat="1" ht="146.25" customHeight="1">
      <c r="A30" s="16" t="s">
        <v>446</v>
      </c>
      <c r="B30" s="71" t="s">
        <v>490</v>
      </c>
      <c r="C30" s="71" t="s">
        <v>494</v>
      </c>
      <c r="D30" s="71" t="s">
        <v>495</v>
      </c>
      <c r="E30" s="70" t="s">
        <v>496</v>
      </c>
      <c r="F30" s="71" t="s">
        <v>457</v>
      </c>
      <c r="G30" s="70" t="s">
        <v>493</v>
      </c>
      <c r="H30" s="71" t="s">
        <v>452</v>
      </c>
    </row>
    <row r="31" spans="1:8" s="10" customFormat="1" ht="138.75" customHeight="1">
      <c r="A31" s="16" t="s">
        <v>446</v>
      </c>
      <c r="B31" s="71" t="s">
        <v>329</v>
      </c>
      <c r="C31" s="71" t="s">
        <v>497</v>
      </c>
      <c r="D31" s="71" t="s">
        <v>498</v>
      </c>
      <c r="E31" s="70" t="s">
        <v>499</v>
      </c>
      <c r="F31" s="71" t="s">
        <v>457</v>
      </c>
      <c r="G31" s="70" t="s">
        <v>319</v>
      </c>
      <c r="H31" s="71" t="s">
        <v>452</v>
      </c>
    </row>
    <row r="32" spans="1:8" s="10" customFormat="1" ht="146.25" customHeight="1">
      <c r="A32" s="16" t="s">
        <v>446</v>
      </c>
      <c r="B32" s="71" t="s">
        <v>329</v>
      </c>
      <c r="C32" s="71" t="s">
        <v>500</v>
      </c>
      <c r="D32" s="71" t="s">
        <v>498</v>
      </c>
      <c r="E32" s="70" t="s">
        <v>501</v>
      </c>
      <c r="F32" s="71" t="s">
        <v>457</v>
      </c>
      <c r="G32" s="70" t="s">
        <v>319</v>
      </c>
      <c r="H32" s="71" t="s">
        <v>452</v>
      </c>
    </row>
    <row r="33" spans="1:8" s="10" customFormat="1" ht="141" customHeight="1">
      <c r="A33" s="16" t="s">
        <v>446</v>
      </c>
      <c r="B33" s="71" t="s">
        <v>329</v>
      </c>
      <c r="C33" s="71" t="s">
        <v>502</v>
      </c>
      <c r="D33" s="71" t="s">
        <v>459</v>
      </c>
      <c r="E33" s="69" t="s">
        <v>503</v>
      </c>
      <c r="F33" s="71" t="s">
        <v>457</v>
      </c>
      <c r="G33" s="70" t="s">
        <v>319</v>
      </c>
      <c r="H33" s="71" t="s">
        <v>452</v>
      </c>
    </row>
    <row r="34" spans="1:8" s="10" customFormat="1" ht="144.75" customHeight="1">
      <c r="A34" s="16" t="s">
        <v>446</v>
      </c>
      <c r="B34" s="71" t="s">
        <v>329</v>
      </c>
      <c r="C34" s="71" t="s">
        <v>504</v>
      </c>
      <c r="D34" s="71" t="s">
        <v>459</v>
      </c>
      <c r="E34" s="70" t="s">
        <v>505</v>
      </c>
      <c r="F34" s="71" t="s">
        <v>457</v>
      </c>
      <c r="G34" s="70" t="s">
        <v>319</v>
      </c>
      <c r="H34" s="71" t="s">
        <v>452</v>
      </c>
    </row>
    <row r="35" spans="1:8" s="10" customFormat="1" ht="140.25" customHeight="1">
      <c r="A35" s="16" t="s">
        <v>446</v>
      </c>
      <c r="B35" s="71" t="s">
        <v>329</v>
      </c>
      <c r="C35" s="71" t="s">
        <v>506</v>
      </c>
      <c r="D35" s="71" t="s">
        <v>459</v>
      </c>
      <c r="E35" s="70" t="s">
        <v>507</v>
      </c>
      <c r="F35" s="71" t="s">
        <v>457</v>
      </c>
      <c r="G35" s="70" t="s">
        <v>508</v>
      </c>
      <c r="H35" s="71" t="s">
        <v>452</v>
      </c>
    </row>
    <row r="36" spans="1:8" s="10" customFormat="1" ht="147" customHeight="1">
      <c r="A36" s="16" t="s">
        <v>446</v>
      </c>
      <c r="B36" s="71" t="s">
        <v>329</v>
      </c>
      <c r="C36" s="71" t="s">
        <v>509</v>
      </c>
      <c r="D36" s="71" t="s">
        <v>510</v>
      </c>
      <c r="E36" s="70" t="s">
        <v>511</v>
      </c>
      <c r="F36" s="71" t="s">
        <v>457</v>
      </c>
      <c r="G36" s="70" t="s">
        <v>508</v>
      </c>
      <c r="H36" s="71" t="s">
        <v>452</v>
      </c>
    </row>
    <row r="37" spans="1:8" s="10" customFormat="1" ht="147" customHeight="1">
      <c r="A37" s="71" t="s">
        <v>446</v>
      </c>
      <c r="B37" s="71" t="s">
        <v>329</v>
      </c>
      <c r="C37" s="71" t="s">
        <v>512</v>
      </c>
      <c r="D37" s="71" t="s">
        <v>459</v>
      </c>
      <c r="E37" s="70" t="s">
        <v>513</v>
      </c>
      <c r="F37" s="71" t="s">
        <v>457</v>
      </c>
      <c r="G37" s="70" t="s">
        <v>319</v>
      </c>
      <c r="H37" s="71" t="s">
        <v>452</v>
      </c>
    </row>
    <row r="38" spans="1:8" s="10" customFormat="1" ht="283.5">
      <c r="A38" s="71" t="s">
        <v>446</v>
      </c>
      <c r="B38" s="71" t="s">
        <v>329</v>
      </c>
      <c r="C38" s="71" t="s">
        <v>514</v>
      </c>
      <c r="D38" s="71" t="s">
        <v>459</v>
      </c>
      <c r="E38" s="70" t="s">
        <v>515</v>
      </c>
      <c r="F38" s="71" t="s">
        <v>457</v>
      </c>
      <c r="G38" s="70" t="s">
        <v>319</v>
      </c>
      <c r="H38" s="71" t="s">
        <v>452</v>
      </c>
    </row>
    <row r="39" spans="1:8" s="10" customFormat="1" ht="150" customHeight="1">
      <c r="A39" s="16" t="s">
        <v>446</v>
      </c>
      <c r="B39" s="71" t="s">
        <v>516</v>
      </c>
      <c r="C39" s="71" t="s">
        <v>517</v>
      </c>
      <c r="D39" s="71" t="s">
        <v>459</v>
      </c>
      <c r="E39" s="70" t="s">
        <v>518</v>
      </c>
      <c r="F39" s="71" t="s">
        <v>457</v>
      </c>
      <c r="G39" s="70" t="s">
        <v>519</v>
      </c>
      <c r="H39" s="71" t="s">
        <v>452</v>
      </c>
    </row>
    <row r="40" spans="1:8" ht="18.95" customHeight="1"/>
    <row r="41" spans="1:8" ht="18.95" customHeight="1"/>
    <row r="42" spans="1:8" customFormat="1" ht="12.75" customHeight="1">
      <c r="B42" s="530" t="s">
        <v>24</v>
      </c>
      <c r="C42" s="530"/>
      <c r="D42" s="530"/>
      <c r="E42" s="530"/>
      <c r="F42" s="530"/>
    </row>
    <row r="43" spans="1:8" customFormat="1" ht="12.75">
      <c r="B43" s="530"/>
      <c r="C43" s="530"/>
      <c r="D43" s="530"/>
      <c r="E43" s="530"/>
      <c r="F43" s="530"/>
    </row>
    <row r="44" spans="1:8" customFormat="1" ht="12.75">
      <c r="B44" s="530"/>
      <c r="C44" s="530"/>
      <c r="D44" s="530"/>
      <c r="E44" s="530"/>
      <c r="F44" s="530"/>
    </row>
    <row r="45" spans="1:8" customFormat="1" ht="12.75">
      <c r="B45" s="530"/>
      <c r="C45" s="530"/>
      <c r="D45" s="530"/>
      <c r="E45" s="530"/>
      <c r="F45" s="530"/>
    </row>
    <row r="46" spans="1:8" customFormat="1" ht="13.5">
      <c r="B46" s="530" t="s">
        <v>520</v>
      </c>
      <c r="C46" s="530"/>
      <c r="D46" s="530"/>
      <c r="E46" s="530"/>
      <c r="F46" s="530"/>
    </row>
    <row r="47" spans="1:8" ht="18.95" customHeight="1">
      <c r="B47" s="593" t="s">
        <v>521</v>
      </c>
      <c r="C47" s="593"/>
      <c r="D47" s="593"/>
      <c r="E47" s="593"/>
      <c r="F47" s="593"/>
    </row>
    <row r="48" spans="1:8" ht="18.95" customHeight="1"/>
    <row r="49" s="8" customFormat="1" ht="18.95" customHeight="1"/>
    <row r="50" s="8" customFormat="1" ht="18.95" customHeight="1"/>
    <row r="51" s="8" customFormat="1" ht="18.95" customHeight="1"/>
    <row r="52" s="8" customFormat="1" ht="18.95" customHeight="1"/>
    <row r="53" s="8" customFormat="1" ht="18.95" customHeight="1"/>
    <row r="54" s="8" customFormat="1" ht="18.95" customHeight="1"/>
    <row r="55" s="8" customFormat="1" ht="18.95" customHeight="1"/>
    <row r="56" s="8" customFormat="1" ht="18.95" customHeight="1"/>
    <row r="57" s="8" customFormat="1" ht="18.95" customHeight="1"/>
    <row r="58" s="8" customFormat="1" ht="18.95" customHeight="1"/>
    <row r="59" s="8" customFormat="1" ht="18.95" customHeight="1"/>
    <row r="60" s="8" customFormat="1" ht="18.95" customHeight="1"/>
    <row r="61" s="8" customFormat="1" ht="18.95" customHeight="1"/>
    <row r="62" s="8" customFormat="1" ht="18.95" customHeight="1"/>
    <row r="63" s="8" customFormat="1" ht="18.95" customHeight="1"/>
    <row r="64" s="8" customFormat="1" ht="18.95" customHeight="1"/>
    <row r="65" s="8" customFormat="1" ht="18.95" customHeight="1"/>
    <row r="66" s="8" customFormat="1" ht="18.95" customHeight="1"/>
    <row r="67" s="8" customFormat="1" ht="18.95" customHeight="1"/>
    <row r="68" s="8" customFormat="1" ht="18.95" customHeight="1"/>
    <row r="69" s="8" customFormat="1" ht="18.95" customHeight="1"/>
    <row r="70" s="8" customFormat="1" ht="18.95" customHeight="1"/>
    <row r="71" s="8" customFormat="1" ht="18.95" customHeight="1"/>
    <row r="72" s="8" customFormat="1" ht="18.95" customHeight="1"/>
    <row r="73" s="8" customFormat="1" ht="18.95" customHeight="1"/>
    <row r="74" s="8" customFormat="1" ht="18.95" customHeight="1"/>
    <row r="75" s="8" customFormat="1" ht="18.95" customHeight="1"/>
    <row r="76" s="8" customFormat="1" ht="18.95" customHeight="1"/>
    <row r="77" s="8" customFormat="1" ht="18.95" customHeight="1"/>
    <row r="78" s="8" customFormat="1" ht="18.95" customHeight="1"/>
    <row r="79" s="8" customFormat="1" ht="18.95" customHeight="1"/>
    <row r="80" s="8" customFormat="1" ht="18.95" customHeight="1"/>
    <row r="81" s="8" customFormat="1" ht="18.95" customHeight="1"/>
    <row r="82" s="8" customFormat="1" ht="18.95" customHeight="1"/>
    <row r="83" s="8" customFormat="1" ht="18.95" customHeight="1"/>
    <row r="84" s="8" customFormat="1" ht="18.95" customHeight="1"/>
    <row r="85" s="8" customFormat="1" ht="18.95" customHeight="1"/>
    <row r="86" s="8" customFormat="1" ht="18.95" customHeight="1"/>
    <row r="87" s="8" customFormat="1" ht="18.95" customHeight="1"/>
    <row r="88" s="8" customFormat="1" ht="18.95" customHeight="1"/>
    <row r="89" s="8" customFormat="1" ht="18.95" customHeight="1"/>
    <row r="90" s="8" customFormat="1" ht="18.95" customHeight="1"/>
    <row r="91" s="8" customFormat="1" ht="18.95" customHeight="1"/>
    <row r="92" s="8" customFormat="1" ht="18.95" customHeight="1"/>
    <row r="93" s="8" customFormat="1" ht="18.95" customHeight="1"/>
    <row r="94" s="8" customFormat="1" ht="18.95" customHeight="1"/>
    <row r="95" s="8" customFormat="1" ht="18.95" customHeight="1"/>
    <row r="96" s="8" customFormat="1" ht="18.95" customHeight="1"/>
    <row r="97" s="8" customFormat="1" ht="18.95" customHeight="1"/>
    <row r="98" s="8" customFormat="1" ht="18.95" customHeight="1"/>
    <row r="99" s="8" customFormat="1" ht="18.95" customHeight="1"/>
    <row r="100" s="8" customFormat="1" ht="18.95" customHeight="1"/>
    <row r="101" s="8" customFormat="1" ht="18.95" customHeight="1"/>
    <row r="102" s="8" customFormat="1" ht="18.95" customHeight="1"/>
    <row r="103" s="8" customFormat="1" ht="18.95" customHeight="1"/>
    <row r="104" s="8" customFormat="1" ht="18.95" customHeight="1"/>
    <row r="105" s="8" customFormat="1" ht="18.95" customHeight="1"/>
    <row r="106" s="8" customFormat="1" ht="18.95" customHeight="1"/>
    <row r="107" s="8" customFormat="1" ht="18.95" customHeight="1"/>
    <row r="108" s="8" customFormat="1" ht="18.95" customHeight="1"/>
    <row r="109" s="8" customFormat="1" ht="18.95" customHeight="1"/>
    <row r="110" s="8" customFormat="1" ht="18.95" customHeight="1"/>
    <row r="111" s="8" customFormat="1" ht="18.95" customHeight="1"/>
    <row r="112" s="8" customFormat="1" ht="18.95" customHeight="1"/>
    <row r="113" s="8" customFormat="1" ht="18.95" customHeight="1"/>
    <row r="114" s="8" customFormat="1" ht="18.95" customHeight="1"/>
    <row r="115" s="8" customFormat="1" ht="18.95" customHeight="1"/>
    <row r="116" s="8" customFormat="1" ht="18.95" customHeight="1"/>
    <row r="117" s="8" customFormat="1" ht="18.95" customHeight="1"/>
    <row r="118" s="8" customFormat="1" ht="18.95" customHeight="1"/>
    <row r="119" s="8" customFormat="1" ht="18.95" customHeight="1"/>
    <row r="120" s="8" customFormat="1" ht="18.95" customHeight="1"/>
    <row r="121" s="8" customFormat="1" ht="18.95" customHeight="1"/>
    <row r="122" s="8" customFormat="1" ht="18.95" customHeight="1"/>
    <row r="123" s="8" customFormat="1" ht="18.95" customHeight="1"/>
    <row r="124" s="8" customFormat="1" ht="18.95" customHeight="1"/>
    <row r="125" s="8" customFormat="1" ht="18.95" customHeight="1"/>
    <row r="126" s="8" customFormat="1" ht="18.95" customHeight="1"/>
    <row r="127" s="8" customFormat="1" ht="18.95" customHeight="1"/>
    <row r="128" s="8" customFormat="1" ht="18.95" customHeight="1"/>
    <row r="129" s="8" customFormat="1" ht="18.95" customHeight="1"/>
    <row r="130" s="8" customFormat="1" ht="18.95" customHeight="1"/>
    <row r="131" s="8" customFormat="1" ht="18.95" customHeight="1"/>
    <row r="132" s="8" customFormat="1" ht="18.95" customHeight="1"/>
    <row r="133" s="8" customFormat="1" ht="18.95" customHeight="1"/>
    <row r="134" s="8" customFormat="1" ht="18.95" customHeight="1"/>
    <row r="135" s="8" customFormat="1" ht="18.95" customHeight="1"/>
    <row r="136" s="8" customFormat="1" ht="18.95" customHeight="1"/>
    <row r="137" s="8" customFormat="1" ht="18.95" customHeight="1"/>
    <row r="138" s="8" customFormat="1" ht="18.95" customHeight="1"/>
    <row r="139" s="8" customFormat="1" ht="18.95" customHeight="1"/>
    <row r="140" s="8" customFormat="1" ht="18.95" customHeight="1"/>
    <row r="141" s="8" customFormat="1" ht="18.95" customHeight="1"/>
    <row r="142" s="8" customFormat="1" ht="18.95" customHeight="1"/>
    <row r="143" s="8" customFormat="1" ht="18.95" customHeight="1"/>
    <row r="144" s="8" customFormat="1" ht="18.95" customHeight="1"/>
    <row r="145" s="8" customFormat="1" ht="18.95" customHeight="1"/>
    <row r="146" s="8" customFormat="1" ht="18.95" customHeight="1"/>
    <row r="147" s="8" customFormat="1" ht="18.95" customHeight="1"/>
  </sheetData>
  <mergeCells count="19">
    <mergeCell ref="B42:F45"/>
    <mergeCell ref="B46:F46"/>
    <mergeCell ref="B47:F47"/>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BBD49-74F1-41F7-BE1A-E4402226466F}">
  <dimension ref="A1:H135"/>
  <sheetViews>
    <sheetView topLeftCell="C31" zoomScale="110" zoomScaleNormal="110" workbookViewId="0">
      <selection activeCell="B4" sqref="B4:C4"/>
    </sheetView>
  </sheetViews>
  <sheetFormatPr baseColWidth="10" defaultColWidth="11.42578125" defaultRowHeight="17.25"/>
  <cols>
    <col min="1" max="1" width="46.85546875" style="8" bestFit="1" customWidth="1"/>
    <col min="2" max="2" width="21" style="8" customWidth="1"/>
    <col min="3" max="3" width="24.85546875" style="8" customWidth="1"/>
    <col min="4" max="4" width="24.7109375" style="8" customWidth="1"/>
    <col min="5" max="5" width="29.140625" style="8" customWidth="1"/>
    <col min="6" max="6" width="40.140625" style="8" customWidth="1"/>
    <col min="7" max="7" width="20.85546875" style="8" customWidth="1"/>
    <col min="8" max="8" width="22.28515625" style="8" customWidth="1"/>
    <col min="9" max="16384" width="11.42578125" style="8"/>
  </cols>
  <sheetData>
    <row r="1" spans="1:8" ht="25.5" customHeight="1">
      <c r="A1" s="581"/>
      <c r="B1" s="582" t="s">
        <v>8</v>
      </c>
      <c r="C1" s="583"/>
      <c r="D1" s="583"/>
      <c r="E1" s="583"/>
      <c r="F1" s="583"/>
      <c r="G1" s="583"/>
      <c r="H1" s="584"/>
    </row>
    <row r="2" spans="1:8">
      <c r="A2" s="581"/>
      <c r="B2" s="585" t="s">
        <v>9</v>
      </c>
      <c r="C2" s="586"/>
      <c r="D2" s="586"/>
      <c r="E2" s="586"/>
      <c r="F2" s="586"/>
      <c r="G2" s="586"/>
      <c r="H2" s="587"/>
    </row>
    <row r="3" spans="1:8">
      <c r="A3" s="581"/>
      <c r="B3" s="582" t="s">
        <v>10</v>
      </c>
      <c r="C3" s="583"/>
      <c r="D3" s="583"/>
      <c r="E3" s="583"/>
      <c r="F3" s="583"/>
      <c r="G3" s="583"/>
      <c r="H3" s="584"/>
    </row>
    <row r="4" spans="1:8" ht="19.5" customHeight="1">
      <c r="A4" s="581"/>
      <c r="B4" s="588" t="s">
        <v>11</v>
      </c>
      <c r="C4" s="589"/>
      <c r="D4" s="588" t="s">
        <v>12</v>
      </c>
      <c r="E4" s="589"/>
      <c r="F4" s="2" t="s">
        <v>21</v>
      </c>
      <c r="G4" s="588" t="s">
        <v>20</v>
      </c>
      <c r="H4" s="589"/>
    </row>
    <row r="5" spans="1:8" ht="21" customHeight="1">
      <c r="A5" s="581"/>
      <c r="B5" s="590">
        <v>45399</v>
      </c>
      <c r="C5" s="580"/>
      <c r="D5" s="591" t="s">
        <v>22</v>
      </c>
      <c r="E5" s="592"/>
      <c r="F5" s="3" t="s">
        <v>13</v>
      </c>
      <c r="G5" s="579"/>
      <c r="H5" s="580"/>
    </row>
    <row r="6" spans="1:8" ht="7.5" customHeight="1">
      <c r="A6" s="9"/>
      <c r="B6" s="5"/>
      <c r="C6" s="6"/>
      <c r="D6" s="7"/>
      <c r="E6" s="7"/>
      <c r="F6" s="6"/>
      <c r="G6" s="6"/>
      <c r="H6" s="6"/>
    </row>
    <row r="7" spans="1:8" ht="21" customHeight="1">
      <c r="A7" s="24" t="s">
        <v>15</v>
      </c>
      <c r="B7" s="536" t="s">
        <v>522</v>
      </c>
      <c r="C7" s="536"/>
      <c r="D7" s="24" t="s">
        <v>16</v>
      </c>
      <c r="E7" s="1" t="s">
        <v>523</v>
      </c>
      <c r="F7" s="24" t="s">
        <v>17</v>
      </c>
      <c r="G7" s="536" t="s">
        <v>524</v>
      </c>
      <c r="H7" s="536"/>
    </row>
    <row r="8" spans="1:8" ht="21" customHeight="1">
      <c r="A8" s="24" t="s">
        <v>18</v>
      </c>
      <c r="B8" s="531" t="s">
        <v>525</v>
      </c>
      <c r="C8" s="529"/>
      <c r="D8" s="529"/>
      <c r="E8" s="529"/>
      <c r="F8" s="529"/>
      <c r="G8" s="529"/>
      <c r="H8" s="532"/>
    </row>
    <row r="9" spans="1:8" ht="50.25" customHeight="1">
      <c r="A9" s="24" t="s">
        <v>19</v>
      </c>
      <c r="B9" s="533" t="s">
        <v>526</v>
      </c>
      <c r="C9" s="534"/>
      <c r="D9" s="534"/>
      <c r="E9" s="534"/>
      <c r="F9" s="534"/>
      <c r="G9" s="534"/>
      <c r="H9" s="535"/>
    </row>
    <row r="10" spans="1:8" ht="54.75" customHeight="1">
      <c r="A10" s="24" t="s">
        <v>23</v>
      </c>
      <c r="B10" s="533" t="s">
        <v>527</v>
      </c>
      <c r="C10" s="534"/>
      <c r="D10" s="534"/>
      <c r="E10" s="534"/>
      <c r="F10" s="534"/>
      <c r="G10" s="534"/>
      <c r="H10" s="535"/>
    </row>
    <row r="11" spans="1:8">
      <c r="A11" s="23" t="s">
        <v>6</v>
      </c>
      <c r="B11" s="638">
        <v>45888</v>
      </c>
      <c r="C11" s="639"/>
      <c r="D11" s="639"/>
      <c r="E11" s="639"/>
      <c r="F11" s="639"/>
      <c r="G11" s="639"/>
      <c r="H11" s="640"/>
    </row>
    <row r="12" spans="1:8" ht="28.5" customHeight="1">
      <c r="A12" s="22" t="s">
        <v>14</v>
      </c>
      <c r="B12" s="22" t="s">
        <v>7</v>
      </c>
      <c r="C12" s="22" t="s">
        <v>0</v>
      </c>
      <c r="D12" s="22" t="s">
        <v>1</v>
      </c>
      <c r="E12" s="22" t="s">
        <v>2</v>
      </c>
      <c r="F12" s="22" t="s">
        <v>4</v>
      </c>
      <c r="G12" s="22" t="s">
        <v>3</v>
      </c>
      <c r="H12" s="22" t="s">
        <v>5</v>
      </c>
    </row>
    <row r="13" spans="1:8" s="10" customFormat="1" ht="108">
      <c r="A13" s="641" t="s">
        <v>528</v>
      </c>
      <c r="B13" s="16" t="s">
        <v>529</v>
      </c>
      <c r="C13" s="16" t="s">
        <v>530</v>
      </c>
      <c r="D13" s="16" t="s">
        <v>531</v>
      </c>
      <c r="E13" s="74" t="s">
        <v>532</v>
      </c>
      <c r="F13" s="75" t="s">
        <v>533</v>
      </c>
      <c r="G13" s="71" t="s">
        <v>534</v>
      </c>
      <c r="H13" s="71" t="s">
        <v>535</v>
      </c>
    </row>
    <row r="14" spans="1:8" s="10" customFormat="1" ht="108">
      <c r="A14" s="642"/>
      <c r="B14" s="16" t="s">
        <v>473</v>
      </c>
      <c r="C14" s="16" t="s">
        <v>536</v>
      </c>
      <c r="D14" s="16" t="s">
        <v>537</v>
      </c>
      <c r="E14" s="75" t="s">
        <v>538</v>
      </c>
      <c r="F14" s="75" t="s">
        <v>533</v>
      </c>
      <c r="G14" s="71" t="s">
        <v>539</v>
      </c>
      <c r="H14" s="71" t="s">
        <v>540</v>
      </c>
    </row>
    <row r="15" spans="1:8" s="10" customFormat="1" ht="94.5">
      <c r="A15" s="642"/>
      <c r="B15" s="16" t="s">
        <v>473</v>
      </c>
      <c r="C15" s="16" t="s">
        <v>541</v>
      </c>
      <c r="D15" s="16" t="s">
        <v>364</v>
      </c>
      <c r="E15" s="74" t="s">
        <v>542</v>
      </c>
      <c r="F15" s="75" t="s">
        <v>533</v>
      </c>
      <c r="G15" s="71" t="s">
        <v>539</v>
      </c>
      <c r="H15" s="71" t="s">
        <v>543</v>
      </c>
    </row>
    <row r="16" spans="1:8" s="10" customFormat="1" ht="135">
      <c r="A16" s="642"/>
      <c r="B16" s="16" t="s">
        <v>473</v>
      </c>
      <c r="C16" s="16" t="s">
        <v>544</v>
      </c>
      <c r="D16" s="16" t="s">
        <v>545</v>
      </c>
      <c r="E16" s="76" t="s">
        <v>546</v>
      </c>
      <c r="F16" s="77" t="s">
        <v>533</v>
      </c>
      <c r="G16" s="71" t="s">
        <v>547</v>
      </c>
      <c r="H16" s="71" t="s">
        <v>535</v>
      </c>
    </row>
    <row r="17" spans="1:8" s="10" customFormat="1" ht="216">
      <c r="A17" s="642"/>
      <c r="B17" s="16" t="s">
        <v>453</v>
      </c>
      <c r="C17" s="78" t="s">
        <v>548</v>
      </c>
      <c r="D17" s="16" t="s">
        <v>545</v>
      </c>
      <c r="E17" s="76" t="s">
        <v>549</v>
      </c>
      <c r="F17" s="75" t="s">
        <v>533</v>
      </c>
      <c r="G17" s="71" t="s">
        <v>539</v>
      </c>
      <c r="H17" s="71" t="s">
        <v>535</v>
      </c>
    </row>
    <row r="18" spans="1:8" s="10" customFormat="1" ht="135">
      <c r="A18" s="642"/>
      <c r="B18" s="16" t="s">
        <v>473</v>
      </c>
      <c r="C18" s="16" t="s">
        <v>550</v>
      </c>
      <c r="D18" s="16" t="s">
        <v>551</v>
      </c>
      <c r="E18" s="74" t="s">
        <v>552</v>
      </c>
      <c r="F18" s="75" t="s">
        <v>533</v>
      </c>
      <c r="G18" s="71" t="s">
        <v>539</v>
      </c>
      <c r="H18" s="71" t="s">
        <v>553</v>
      </c>
    </row>
    <row r="19" spans="1:8" s="10" customFormat="1" ht="121.5">
      <c r="A19" s="642"/>
      <c r="B19" s="18" t="s">
        <v>473</v>
      </c>
      <c r="C19" s="18" t="s">
        <v>554</v>
      </c>
      <c r="D19" s="18" t="s">
        <v>545</v>
      </c>
      <c r="E19" s="74" t="s">
        <v>555</v>
      </c>
      <c r="F19" s="75" t="s">
        <v>533</v>
      </c>
      <c r="G19" s="70" t="s">
        <v>556</v>
      </c>
      <c r="H19" s="70" t="s">
        <v>535</v>
      </c>
    </row>
    <row r="20" spans="1:8" s="10" customFormat="1" ht="202.5">
      <c r="A20" s="642"/>
      <c r="B20" s="18" t="s">
        <v>473</v>
      </c>
      <c r="C20" s="18" t="s">
        <v>557</v>
      </c>
      <c r="D20" s="18" t="s">
        <v>558</v>
      </c>
      <c r="E20" s="76" t="s">
        <v>559</v>
      </c>
      <c r="F20" s="79" t="s">
        <v>560</v>
      </c>
      <c r="G20" s="71" t="s">
        <v>561</v>
      </c>
      <c r="H20" s="70" t="s">
        <v>562</v>
      </c>
    </row>
    <row r="21" spans="1:8" s="10" customFormat="1" ht="108">
      <c r="A21" s="642"/>
      <c r="B21" s="18" t="s">
        <v>329</v>
      </c>
      <c r="C21" s="80" t="s">
        <v>563</v>
      </c>
      <c r="D21" s="18" t="s">
        <v>564</v>
      </c>
      <c r="E21" s="76" t="s">
        <v>565</v>
      </c>
      <c r="F21" s="75" t="s">
        <v>533</v>
      </c>
      <c r="G21" s="70" t="s">
        <v>566</v>
      </c>
      <c r="H21" s="70" t="s">
        <v>567</v>
      </c>
    </row>
    <row r="22" spans="1:8" s="10" customFormat="1" ht="108">
      <c r="A22" s="642"/>
      <c r="B22" s="18" t="s">
        <v>329</v>
      </c>
      <c r="C22" s="80" t="s">
        <v>568</v>
      </c>
      <c r="D22" s="18" t="s">
        <v>564</v>
      </c>
      <c r="E22" s="74" t="s">
        <v>569</v>
      </c>
      <c r="F22" s="75" t="s">
        <v>533</v>
      </c>
      <c r="G22" s="70" t="s">
        <v>566</v>
      </c>
      <c r="H22" s="70" t="s">
        <v>567</v>
      </c>
    </row>
    <row r="23" spans="1:8" s="10" customFormat="1" ht="54">
      <c r="A23" s="642"/>
      <c r="B23" s="16" t="s">
        <v>329</v>
      </c>
      <c r="C23" s="16" t="s">
        <v>570</v>
      </c>
      <c r="D23" s="16" t="s">
        <v>571</v>
      </c>
      <c r="E23" s="74" t="s">
        <v>572</v>
      </c>
      <c r="F23" s="79" t="s">
        <v>533</v>
      </c>
      <c r="G23" s="71" t="s">
        <v>566</v>
      </c>
      <c r="H23" s="71" t="s">
        <v>535</v>
      </c>
    </row>
    <row r="24" spans="1:8" s="10" customFormat="1" ht="148.5">
      <c r="A24" s="642"/>
      <c r="B24" s="71" t="s">
        <v>329</v>
      </c>
      <c r="C24" s="71" t="s">
        <v>573</v>
      </c>
      <c r="D24" s="71" t="s">
        <v>574</v>
      </c>
      <c r="E24" s="74" t="s">
        <v>575</v>
      </c>
      <c r="F24" s="75" t="s">
        <v>576</v>
      </c>
      <c r="G24" s="71" t="s">
        <v>577</v>
      </c>
      <c r="H24" s="71" t="s">
        <v>578</v>
      </c>
    </row>
    <row r="25" spans="1:8" s="10" customFormat="1" ht="81">
      <c r="A25" s="642"/>
      <c r="B25" s="16" t="s">
        <v>579</v>
      </c>
      <c r="C25" s="16" t="s">
        <v>580</v>
      </c>
      <c r="D25" s="71" t="s">
        <v>581</v>
      </c>
      <c r="E25" s="74" t="s">
        <v>582</v>
      </c>
      <c r="F25" s="81" t="s">
        <v>533</v>
      </c>
      <c r="G25" s="71" t="s">
        <v>583</v>
      </c>
      <c r="H25" s="71" t="s">
        <v>567</v>
      </c>
    </row>
    <row r="26" spans="1:8" s="10" customFormat="1" ht="108">
      <c r="A26" s="642"/>
      <c r="B26" s="16" t="s">
        <v>579</v>
      </c>
      <c r="C26" s="16" t="s">
        <v>584</v>
      </c>
      <c r="D26" s="71" t="s">
        <v>581</v>
      </c>
      <c r="E26" s="76" t="s">
        <v>585</v>
      </c>
      <c r="F26" s="79" t="s">
        <v>533</v>
      </c>
      <c r="G26" s="71" t="s">
        <v>583</v>
      </c>
      <c r="H26" s="71" t="s">
        <v>567</v>
      </c>
    </row>
    <row r="27" spans="1:8" s="10" customFormat="1" ht="54">
      <c r="A27" s="643"/>
      <c r="B27" s="16" t="s">
        <v>586</v>
      </c>
      <c r="C27" s="16" t="s">
        <v>587</v>
      </c>
      <c r="D27" s="71" t="s">
        <v>574</v>
      </c>
      <c r="E27" s="79" t="s">
        <v>588</v>
      </c>
      <c r="F27" s="82" t="s">
        <v>533</v>
      </c>
      <c r="G27" s="71" t="s">
        <v>589</v>
      </c>
      <c r="H27" s="71" t="s">
        <v>535</v>
      </c>
    </row>
    <row r="28" spans="1:8" ht="18.95" customHeight="1"/>
    <row r="29" spans="1:8" ht="18.95" customHeight="1"/>
    <row r="30" spans="1:8" customFormat="1" ht="12.75" customHeight="1">
      <c r="B30" s="530" t="s">
        <v>24</v>
      </c>
      <c r="C30" s="530"/>
      <c r="D30" s="530"/>
      <c r="E30" s="530"/>
      <c r="F30" s="530"/>
    </row>
    <row r="31" spans="1:8" customFormat="1" ht="12.75">
      <c r="B31" s="530"/>
      <c r="C31" s="530"/>
      <c r="D31" s="530"/>
      <c r="E31" s="530"/>
      <c r="F31" s="530"/>
    </row>
    <row r="32" spans="1:8" customFormat="1" ht="12.75">
      <c r="B32" s="530"/>
      <c r="C32" s="530"/>
      <c r="D32" s="530"/>
      <c r="E32" s="530"/>
      <c r="F32" s="530"/>
    </row>
    <row r="33" spans="2:6" customFormat="1" ht="12.75">
      <c r="B33" s="530"/>
      <c r="C33" s="530"/>
      <c r="D33" s="530"/>
      <c r="E33" s="530"/>
      <c r="F33" s="530"/>
    </row>
    <row r="34" spans="2:6" customFormat="1" ht="13.5">
      <c r="B34" s="530" t="s">
        <v>590</v>
      </c>
      <c r="C34" s="530"/>
      <c r="D34" s="530"/>
      <c r="E34" s="530"/>
      <c r="F34" s="530"/>
    </row>
    <row r="35" spans="2:6" ht="18.95" customHeight="1">
      <c r="B35" s="593" t="s">
        <v>591</v>
      </c>
      <c r="C35" s="593"/>
      <c r="D35" s="593"/>
      <c r="E35" s="593"/>
      <c r="F35" s="593"/>
    </row>
    <row r="36" spans="2:6" ht="18.95" customHeight="1"/>
    <row r="37" spans="2:6" ht="18.95" customHeight="1"/>
    <row r="38" spans="2:6" ht="18.95" customHeight="1"/>
    <row r="39" spans="2:6" ht="18.95" customHeight="1"/>
    <row r="40" spans="2:6" ht="18.95" customHeight="1"/>
    <row r="41" spans="2:6" ht="18.95" customHeight="1"/>
    <row r="42" spans="2:6" ht="18.95" customHeight="1"/>
    <row r="43" spans="2:6" ht="18.95" customHeight="1"/>
    <row r="44" spans="2:6" ht="18.95" customHeight="1"/>
    <row r="45" spans="2:6" ht="18.95" customHeight="1"/>
    <row r="46" spans="2:6" ht="18.95" customHeight="1"/>
    <row r="47" spans="2:6" ht="18.95" customHeight="1"/>
    <row r="48" spans="2:6" ht="18.95" customHeight="1"/>
    <row r="49" s="8" customFormat="1" ht="18.95" customHeight="1"/>
    <row r="50" s="8" customFormat="1" ht="18.95" customHeight="1"/>
    <row r="51" s="8" customFormat="1" ht="18.95" customHeight="1"/>
    <row r="52" s="8" customFormat="1" ht="18.95" customHeight="1"/>
    <row r="53" s="8" customFormat="1" ht="18.95" customHeight="1"/>
    <row r="54" s="8" customFormat="1" ht="18.95" customHeight="1"/>
    <row r="55" s="8" customFormat="1" ht="18.95" customHeight="1"/>
    <row r="56" s="8" customFormat="1" ht="18.95" customHeight="1"/>
    <row r="57" s="8" customFormat="1" ht="18.95" customHeight="1"/>
    <row r="58" s="8" customFormat="1" ht="18.95" customHeight="1"/>
    <row r="59" s="8" customFormat="1" ht="18.95" customHeight="1"/>
    <row r="60" s="8" customFormat="1" ht="18.95" customHeight="1"/>
    <row r="61" s="8" customFormat="1" ht="18.95" customHeight="1"/>
    <row r="62" s="8" customFormat="1" ht="18.95" customHeight="1"/>
    <row r="63" s="8" customFormat="1" ht="18.95" customHeight="1"/>
    <row r="64" s="8" customFormat="1" ht="18.95" customHeight="1"/>
    <row r="65" s="8" customFormat="1" ht="18.95" customHeight="1"/>
    <row r="66" s="8" customFormat="1" ht="18.95" customHeight="1"/>
    <row r="67" s="8" customFormat="1" ht="18.95" customHeight="1"/>
    <row r="68" s="8" customFormat="1" ht="18.95" customHeight="1"/>
    <row r="69" s="8" customFormat="1" ht="18.95" customHeight="1"/>
    <row r="70" s="8" customFormat="1" ht="18.95" customHeight="1"/>
    <row r="71" s="8" customFormat="1" ht="18.95" customHeight="1"/>
    <row r="72" s="8" customFormat="1" ht="18.95" customHeight="1"/>
    <row r="73" s="8" customFormat="1" ht="18.95" customHeight="1"/>
    <row r="74" s="8" customFormat="1" ht="18.95" customHeight="1"/>
    <row r="75" s="8" customFormat="1" ht="18.95" customHeight="1"/>
    <row r="76" s="8" customFormat="1" ht="18.95" customHeight="1"/>
    <row r="77" s="8" customFormat="1" ht="18.95" customHeight="1"/>
    <row r="78" s="8" customFormat="1" ht="18.95" customHeight="1"/>
    <row r="79" s="8" customFormat="1" ht="18.95" customHeight="1"/>
    <row r="80" s="8" customFormat="1" ht="18.95" customHeight="1"/>
    <row r="81" s="8" customFormat="1" ht="18.95" customHeight="1"/>
    <row r="82" s="8" customFormat="1" ht="18.95" customHeight="1"/>
    <row r="83" s="8" customFormat="1" ht="18.95" customHeight="1"/>
    <row r="84" s="8" customFormat="1" ht="18.95" customHeight="1"/>
    <row r="85" s="8" customFormat="1" ht="18.95" customHeight="1"/>
    <row r="86" s="8" customFormat="1" ht="18.95" customHeight="1"/>
    <row r="87" s="8" customFormat="1" ht="18.95" customHeight="1"/>
    <row r="88" s="8" customFormat="1" ht="18.95" customHeight="1"/>
    <row r="89" s="8" customFormat="1" ht="18.95" customHeight="1"/>
    <row r="90" s="8" customFormat="1" ht="18.95" customHeight="1"/>
    <row r="91" s="8" customFormat="1" ht="18.95" customHeight="1"/>
    <row r="92" s="8" customFormat="1" ht="18.95" customHeight="1"/>
    <row r="93" s="8" customFormat="1" ht="18.95" customHeight="1"/>
    <row r="94" s="8" customFormat="1" ht="18.95" customHeight="1"/>
    <row r="95" s="8" customFormat="1" ht="18.95" customHeight="1"/>
    <row r="96" s="8" customFormat="1" ht="18.95" customHeight="1"/>
    <row r="97" s="8" customFormat="1" ht="18.95" customHeight="1"/>
    <row r="98" s="8" customFormat="1" ht="18.95" customHeight="1"/>
    <row r="99" s="8" customFormat="1" ht="18.95" customHeight="1"/>
    <row r="100" s="8" customFormat="1" ht="18.95" customHeight="1"/>
    <row r="101" s="8" customFormat="1" ht="18.95" customHeight="1"/>
    <row r="102" s="8" customFormat="1" ht="18.95" customHeight="1"/>
    <row r="103" s="8" customFormat="1" ht="18.95" customHeight="1"/>
    <row r="104" s="8" customFormat="1" ht="18.95" customHeight="1"/>
    <row r="105" s="8" customFormat="1" ht="18.95" customHeight="1"/>
    <row r="106" s="8" customFormat="1" ht="18.95" customHeight="1"/>
    <row r="107" s="8" customFormat="1" ht="18.95" customHeight="1"/>
    <row r="108" s="8" customFormat="1" ht="18.95" customHeight="1"/>
    <row r="109" s="8" customFormat="1" ht="18.95" customHeight="1"/>
    <row r="110" s="8" customFormat="1" ht="18.95" customHeight="1"/>
    <row r="111" s="8" customFormat="1" ht="18.95" customHeight="1"/>
    <row r="112" s="8" customFormat="1" ht="18.95" customHeight="1"/>
    <row r="113" s="8" customFormat="1" ht="18.95" customHeight="1"/>
    <row r="114" s="8" customFormat="1" ht="18.95" customHeight="1"/>
    <row r="115" s="8" customFormat="1" ht="18.95" customHeight="1"/>
    <row r="116" s="8" customFormat="1" ht="18.95" customHeight="1"/>
    <row r="117" s="8" customFormat="1" ht="18.95" customHeight="1"/>
    <row r="118" s="8" customFormat="1" ht="18.95" customHeight="1"/>
    <row r="119" s="8" customFormat="1" ht="18.95" customHeight="1"/>
    <row r="120" s="8" customFormat="1" ht="18.95" customHeight="1"/>
    <row r="121" s="8" customFormat="1" ht="18.95" customHeight="1"/>
    <row r="122" s="8" customFormat="1" ht="18.95" customHeight="1"/>
    <row r="123" s="8" customFormat="1" ht="18.95" customHeight="1"/>
    <row r="124" s="8" customFormat="1" ht="18.95" customHeight="1"/>
    <row r="125" s="8" customFormat="1" ht="18.95" customHeight="1"/>
    <row r="126" s="8" customFormat="1" ht="18.95" customHeight="1"/>
    <row r="127" s="8" customFormat="1" ht="18.95" customHeight="1"/>
    <row r="128" s="8" customFormat="1" ht="18.95" customHeight="1"/>
    <row r="129" s="8" customFormat="1" ht="18.95" customHeight="1"/>
    <row r="130" s="8" customFormat="1" ht="18.95" customHeight="1"/>
    <row r="131" s="8" customFormat="1" ht="18.95" customHeight="1"/>
    <row r="132" s="8" customFormat="1" ht="18.95" customHeight="1"/>
    <row r="133" s="8" customFormat="1" ht="18.95" customHeight="1"/>
    <row r="134" s="8" customFormat="1" ht="18.95" customHeight="1"/>
    <row r="135" s="8" customFormat="1" ht="18.95" customHeight="1"/>
  </sheetData>
  <mergeCells count="20">
    <mergeCell ref="A13:A27"/>
    <mergeCell ref="B30:F33"/>
    <mergeCell ref="B34:F34"/>
    <mergeCell ref="B35:F35"/>
    <mergeCell ref="B7:C7"/>
    <mergeCell ref="G7:H7"/>
    <mergeCell ref="B8:H8"/>
    <mergeCell ref="B9:H9"/>
    <mergeCell ref="B10:H10"/>
    <mergeCell ref="B11:H11"/>
    <mergeCell ref="A1:A5"/>
    <mergeCell ref="B1:H1"/>
    <mergeCell ref="B2:H2"/>
    <mergeCell ref="B3:H3"/>
    <mergeCell ref="B4:C4"/>
    <mergeCell ref="D4:E4"/>
    <mergeCell ref="G4:H4"/>
    <mergeCell ref="B5:C5"/>
    <mergeCell ref="D5:E5"/>
    <mergeCell ref="G5:H5"/>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2A397-B68C-4098-B10B-E1F388CD93B5}">
  <dimension ref="A1:J150"/>
  <sheetViews>
    <sheetView topLeftCell="D145" zoomScaleNormal="100" workbookViewId="0">
      <selection activeCell="A13" sqref="A13"/>
    </sheetView>
  </sheetViews>
  <sheetFormatPr baseColWidth="10" defaultRowHeight="17.25"/>
  <cols>
    <col min="1" max="1" width="46.85546875" style="8" bestFit="1" customWidth="1"/>
    <col min="2" max="2" width="21" style="8" customWidth="1"/>
    <col min="3" max="3" width="24.85546875" style="8" customWidth="1"/>
    <col min="4" max="4" width="24.5703125" style="8" customWidth="1"/>
    <col min="5" max="5" width="29.140625" style="8" customWidth="1"/>
    <col min="6" max="6" width="40.140625" style="8" customWidth="1"/>
    <col min="7" max="7" width="20.85546875" style="8" customWidth="1"/>
    <col min="8" max="9" width="22.42578125" style="8" customWidth="1"/>
    <col min="10" max="10" width="30.7109375" style="8" customWidth="1"/>
  </cols>
  <sheetData>
    <row r="1" spans="1:10">
      <c r="A1" s="581"/>
      <c r="B1" s="582" t="s">
        <v>8</v>
      </c>
      <c r="C1" s="583"/>
      <c r="D1" s="583"/>
      <c r="E1" s="583"/>
      <c r="F1" s="583"/>
      <c r="G1" s="583"/>
      <c r="H1" s="584"/>
      <c r="I1" s="249"/>
    </row>
    <row r="2" spans="1:10">
      <c r="A2" s="581"/>
      <c r="B2" s="585" t="s">
        <v>9</v>
      </c>
      <c r="C2" s="586"/>
      <c r="D2" s="586"/>
      <c r="E2" s="586"/>
      <c r="F2" s="586"/>
      <c r="G2" s="586"/>
      <c r="H2" s="587"/>
      <c r="I2" s="337"/>
    </row>
    <row r="3" spans="1:10">
      <c r="A3" s="581"/>
      <c r="B3" s="582" t="s">
        <v>10</v>
      </c>
      <c r="C3" s="583"/>
      <c r="D3" s="583"/>
      <c r="E3" s="583"/>
      <c r="F3" s="583"/>
      <c r="G3" s="583"/>
      <c r="H3" s="584"/>
      <c r="I3" s="249"/>
    </row>
    <row r="4" spans="1:10">
      <c r="A4" s="581"/>
      <c r="B4" s="588" t="s">
        <v>11</v>
      </c>
      <c r="C4" s="589"/>
      <c r="D4" s="588" t="s">
        <v>12</v>
      </c>
      <c r="E4" s="589"/>
      <c r="F4" s="2" t="s">
        <v>21</v>
      </c>
      <c r="G4" s="588" t="s">
        <v>20</v>
      </c>
      <c r="H4" s="589"/>
      <c r="I4" s="338"/>
    </row>
    <row r="5" spans="1:10">
      <c r="A5" s="581"/>
      <c r="B5" s="590">
        <v>45399</v>
      </c>
      <c r="C5" s="580"/>
      <c r="D5" s="591" t="s">
        <v>22</v>
      </c>
      <c r="E5" s="592"/>
      <c r="F5" s="3" t="s">
        <v>13</v>
      </c>
      <c r="G5" s="579"/>
      <c r="H5" s="580"/>
      <c r="I5" s="6"/>
    </row>
    <row r="6" spans="1:10">
      <c r="A6" s="9"/>
      <c r="B6" s="5"/>
      <c r="C6" s="6"/>
      <c r="D6" s="7"/>
      <c r="E6" s="7"/>
      <c r="F6" s="6"/>
      <c r="G6" s="6"/>
      <c r="H6" s="6"/>
      <c r="I6" s="6"/>
    </row>
    <row r="7" spans="1:10">
      <c r="A7" s="266" t="s">
        <v>15</v>
      </c>
      <c r="B7" s="644" t="s">
        <v>2412</v>
      </c>
      <c r="C7" s="644"/>
      <c r="D7" s="266" t="s">
        <v>16</v>
      </c>
      <c r="E7" s="25" t="s">
        <v>2413</v>
      </c>
      <c r="F7" s="266" t="s">
        <v>17</v>
      </c>
      <c r="G7" s="536" t="s">
        <v>442</v>
      </c>
      <c r="H7" s="536"/>
      <c r="I7" s="339"/>
      <c r="J7" s="10"/>
    </row>
    <row r="8" spans="1:10">
      <c r="A8" s="266" t="s">
        <v>18</v>
      </c>
      <c r="B8" s="645" t="s">
        <v>2414</v>
      </c>
      <c r="C8" s="646"/>
      <c r="D8" s="646"/>
      <c r="E8" s="646"/>
      <c r="F8" s="646"/>
      <c r="G8" s="646"/>
      <c r="H8" s="647"/>
      <c r="I8" s="340"/>
      <c r="J8" s="10"/>
    </row>
    <row r="9" spans="1:10">
      <c r="A9" s="266" t="s">
        <v>19</v>
      </c>
      <c r="B9" s="533" t="s">
        <v>2415</v>
      </c>
      <c r="C9" s="534"/>
      <c r="D9" s="534"/>
      <c r="E9" s="534"/>
      <c r="F9" s="534"/>
      <c r="G9" s="534"/>
      <c r="H9" s="535"/>
      <c r="I9" s="341"/>
      <c r="J9" s="10"/>
    </row>
    <row r="10" spans="1:10" ht="28.5">
      <c r="A10" s="266" t="s">
        <v>23</v>
      </c>
      <c r="B10" s="533" t="s">
        <v>2416</v>
      </c>
      <c r="C10" s="534"/>
      <c r="D10" s="534"/>
      <c r="E10" s="534"/>
      <c r="F10" s="534"/>
      <c r="G10" s="534"/>
      <c r="H10" s="535"/>
      <c r="I10" s="341"/>
      <c r="J10" s="10"/>
    </row>
    <row r="11" spans="1:10" ht="16.5">
      <c r="A11" s="267" t="s">
        <v>6</v>
      </c>
      <c r="B11" s="528">
        <v>45925</v>
      </c>
      <c r="C11" s="529"/>
      <c r="D11" s="342"/>
      <c r="E11" s="342"/>
      <c r="F11" s="342"/>
      <c r="G11" s="342"/>
      <c r="H11" s="343"/>
      <c r="I11"/>
      <c r="J11"/>
    </row>
    <row r="12" spans="1:10" ht="28.5">
      <c r="A12" s="344" t="s">
        <v>14</v>
      </c>
      <c r="B12" s="344" t="s">
        <v>7</v>
      </c>
      <c r="C12" s="344" t="s">
        <v>0</v>
      </c>
      <c r="D12" s="344" t="s">
        <v>1</v>
      </c>
      <c r="E12" s="344" t="s">
        <v>2</v>
      </c>
      <c r="F12" s="344" t="s">
        <v>4</v>
      </c>
      <c r="G12" s="344" t="s">
        <v>3</v>
      </c>
      <c r="H12" s="344" t="s">
        <v>5</v>
      </c>
      <c r="I12"/>
      <c r="J12"/>
    </row>
    <row r="13" spans="1:10" ht="135">
      <c r="A13" s="345" t="s">
        <v>2417</v>
      </c>
      <c r="B13" s="345" t="s">
        <v>453</v>
      </c>
      <c r="C13" s="345" t="s">
        <v>2418</v>
      </c>
      <c r="D13" s="345" t="s">
        <v>2419</v>
      </c>
      <c r="E13" s="345" t="s">
        <v>2420</v>
      </c>
      <c r="F13" s="346" t="s">
        <v>2417</v>
      </c>
      <c r="G13" s="345" t="s">
        <v>1826</v>
      </c>
      <c r="H13" s="345" t="str">
        <f t="shared" ref="H13:H19" si="0">A13</f>
        <v xml:space="preserve">Talento Humano </v>
      </c>
      <c r="I13"/>
      <c r="J13"/>
    </row>
    <row r="14" spans="1:10" ht="40.5">
      <c r="A14" s="345" t="s">
        <v>2417</v>
      </c>
      <c r="B14" s="345" t="s">
        <v>453</v>
      </c>
      <c r="C14" s="345" t="s">
        <v>2421</v>
      </c>
      <c r="D14" s="345" t="s">
        <v>2422</v>
      </c>
      <c r="E14" s="345" t="s">
        <v>2423</v>
      </c>
      <c r="F14" s="346" t="s">
        <v>2417</v>
      </c>
      <c r="G14" s="345" t="s">
        <v>1826</v>
      </c>
      <c r="H14" s="345" t="str">
        <f t="shared" si="0"/>
        <v xml:space="preserve">Talento Humano </v>
      </c>
      <c r="I14"/>
      <c r="J14"/>
    </row>
    <row r="15" spans="1:10" ht="81">
      <c r="A15" s="345" t="s">
        <v>2417</v>
      </c>
      <c r="B15" s="345" t="s">
        <v>302</v>
      </c>
      <c r="C15" s="345" t="s">
        <v>2424</v>
      </c>
      <c r="D15" s="345" t="s">
        <v>2425</v>
      </c>
      <c r="E15" s="345" t="s">
        <v>2426</v>
      </c>
      <c r="F15" s="346" t="s">
        <v>2417</v>
      </c>
      <c r="G15" s="345" t="s">
        <v>2427</v>
      </c>
      <c r="H15" s="345" t="str">
        <f t="shared" si="0"/>
        <v xml:space="preserve">Talento Humano </v>
      </c>
      <c r="I15"/>
      <c r="J15"/>
    </row>
    <row r="16" spans="1:10" ht="67.5">
      <c r="A16" s="345" t="s">
        <v>2417</v>
      </c>
      <c r="B16" s="345" t="s">
        <v>302</v>
      </c>
      <c r="C16" s="345" t="s">
        <v>2428</v>
      </c>
      <c r="D16" s="345" t="s">
        <v>2422</v>
      </c>
      <c r="E16" s="345" t="s">
        <v>2429</v>
      </c>
      <c r="F16" s="346" t="s">
        <v>2417</v>
      </c>
      <c r="G16" s="345" t="s">
        <v>2427</v>
      </c>
      <c r="H16" s="345" t="str">
        <f t="shared" si="0"/>
        <v xml:space="preserve">Talento Humano </v>
      </c>
      <c r="I16"/>
      <c r="J16"/>
    </row>
    <row r="17" spans="1:10" ht="94.5">
      <c r="A17" s="345" t="s">
        <v>2417</v>
      </c>
      <c r="B17" s="345" t="s">
        <v>453</v>
      </c>
      <c r="C17" s="345" t="s">
        <v>2430</v>
      </c>
      <c r="D17" s="345" t="s">
        <v>2422</v>
      </c>
      <c r="E17" s="345" t="s">
        <v>2431</v>
      </c>
      <c r="F17" s="346" t="s">
        <v>2417</v>
      </c>
      <c r="G17" s="345" t="s">
        <v>1826</v>
      </c>
      <c r="H17" s="345" t="str">
        <f t="shared" si="0"/>
        <v xml:space="preserve">Talento Humano </v>
      </c>
      <c r="I17"/>
      <c r="J17"/>
    </row>
    <row r="18" spans="1:10" ht="40.5">
      <c r="A18" s="345" t="s">
        <v>2417</v>
      </c>
      <c r="B18" s="345" t="s">
        <v>2432</v>
      </c>
      <c r="C18" s="345"/>
      <c r="D18" s="345" t="s">
        <v>2433</v>
      </c>
      <c r="E18" s="345" t="s">
        <v>2434</v>
      </c>
      <c r="F18" s="346" t="s">
        <v>2417</v>
      </c>
      <c r="G18" s="345" t="s">
        <v>2435</v>
      </c>
      <c r="H18" s="345" t="str">
        <f t="shared" si="0"/>
        <v xml:space="preserve">Talento Humano </v>
      </c>
      <c r="I18"/>
      <c r="J18"/>
    </row>
    <row r="19" spans="1:10" ht="310.5">
      <c r="A19" s="345" t="s">
        <v>2417</v>
      </c>
      <c r="B19" s="345" t="s">
        <v>453</v>
      </c>
      <c r="C19" s="345" t="s">
        <v>2436</v>
      </c>
      <c r="D19" s="345" t="s">
        <v>2437</v>
      </c>
      <c r="E19" s="345" t="s">
        <v>2438</v>
      </c>
      <c r="F19" s="346" t="s">
        <v>2417</v>
      </c>
      <c r="G19" s="345" t="s">
        <v>1826</v>
      </c>
      <c r="H19" s="345" t="str">
        <f t="shared" si="0"/>
        <v xml:space="preserve">Talento Humano </v>
      </c>
      <c r="I19"/>
      <c r="J19"/>
    </row>
    <row r="20" spans="1:10" ht="40.5">
      <c r="A20" s="345" t="s">
        <v>2417</v>
      </c>
      <c r="B20" s="345" t="s">
        <v>453</v>
      </c>
      <c r="C20" s="345" t="s">
        <v>2439</v>
      </c>
      <c r="D20" s="345" t="s">
        <v>2440</v>
      </c>
      <c r="E20" s="345" t="s">
        <v>2441</v>
      </c>
      <c r="F20" s="346" t="s">
        <v>2417</v>
      </c>
      <c r="G20" s="345" t="s">
        <v>47</v>
      </c>
      <c r="H20" s="345" t="s">
        <v>2442</v>
      </c>
      <c r="I20"/>
      <c r="J20"/>
    </row>
    <row r="21" spans="1:10" ht="391.5">
      <c r="A21" s="345" t="s">
        <v>2417</v>
      </c>
      <c r="B21" s="345" t="s">
        <v>453</v>
      </c>
      <c r="C21" s="345" t="s">
        <v>2443</v>
      </c>
      <c r="D21" s="345" t="s">
        <v>2444</v>
      </c>
      <c r="E21" s="345" t="s">
        <v>2445</v>
      </c>
      <c r="F21" s="346" t="s">
        <v>2417</v>
      </c>
      <c r="G21" s="345" t="s">
        <v>47</v>
      </c>
      <c r="H21" s="345" t="s">
        <v>2442</v>
      </c>
      <c r="I21"/>
      <c r="J21"/>
    </row>
    <row r="22" spans="1:10" ht="67.5">
      <c r="A22" s="345" t="s">
        <v>2417</v>
      </c>
      <c r="B22" s="345" t="s">
        <v>473</v>
      </c>
      <c r="C22" s="345" t="s">
        <v>2446</v>
      </c>
      <c r="D22" s="345" t="s">
        <v>2447</v>
      </c>
      <c r="E22" s="345" t="s">
        <v>2448</v>
      </c>
      <c r="F22" s="346" t="s">
        <v>2417</v>
      </c>
      <c r="G22" s="345" t="s">
        <v>47</v>
      </c>
      <c r="H22" s="345" t="s">
        <v>2442</v>
      </c>
      <c r="I22"/>
      <c r="J22"/>
    </row>
    <row r="23" spans="1:10" ht="40.5">
      <c r="A23" s="345" t="s">
        <v>2417</v>
      </c>
      <c r="B23" s="345" t="s">
        <v>473</v>
      </c>
      <c r="C23" s="345" t="s">
        <v>2449</v>
      </c>
      <c r="D23" s="345" t="s">
        <v>2450</v>
      </c>
      <c r="E23" s="345" t="s">
        <v>2451</v>
      </c>
      <c r="F23" s="346" t="s">
        <v>2417</v>
      </c>
      <c r="G23" s="345" t="s">
        <v>47</v>
      </c>
      <c r="H23" s="345" t="s">
        <v>2442</v>
      </c>
      <c r="I23"/>
      <c r="J23"/>
    </row>
    <row r="24" spans="1:10" ht="135">
      <c r="A24" s="345" t="s">
        <v>2417</v>
      </c>
      <c r="B24" s="345" t="s">
        <v>473</v>
      </c>
      <c r="C24" s="345" t="s">
        <v>2452</v>
      </c>
      <c r="D24" s="345" t="s">
        <v>2453</v>
      </c>
      <c r="E24" s="345" t="s">
        <v>2454</v>
      </c>
      <c r="F24" s="346" t="s">
        <v>2417</v>
      </c>
      <c r="G24" s="345" t="s">
        <v>47</v>
      </c>
      <c r="H24" s="345" t="s">
        <v>2442</v>
      </c>
      <c r="I24"/>
      <c r="J24"/>
    </row>
    <row r="25" spans="1:10" ht="40.5">
      <c r="A25" s="345" t="s">
        <v>2417</v>
      </c>
      <c r="B25" s="345" t="s">
        <v>453</v>
      </c>
      <c r="C25" s="345" t="s">
        <v>2455</v>
      </c>
      <c r="D25" s="345" t="s">
        <v>2456</v>
      </c>
      <c r="E25" s="345" t="s">
        <v>2457</v>
      </c>
      <c r="F25" s="346" t="s">
        <v>2417</v>
      </c>
      <c r="G25" s="345" t="s">
        <v>2458</v>
      </c>
      <c r="H25" s="345" t="s">
        <v>2442</v>
      </c>
      <c r="I25"/>
      <c r="J25"/>
    </row>
    <row r="26" spans="1:10" ht="27">
      <c r="A26" s="345" t="s">
        <v>2417</v>
      </c>
      <c r="B26" s="345" t="s">
        <v>453</v>
      </c>
      <c r="C26" s="345" t="s">
        <v>2459</v>
      </c>
      <c r="D26" s="345" t="s">
        <v>2460</v>
      </c>
      <c r="E26" s="345" t="s">
        <v>2461</v>
      </c>
      <c r="F26" s="346" t="s">
        <v>2417</v>
      </c>
      <c r="G26" s="345" t="s">
        <v>2458</v>
      </c>
      <c r="H26" s="345" t="s">
        <v>2442</v>
      </c>
      <c r="I26"/>
      <c r="J26"/>
    </row>
    <row r="27" spans="1:10" ht="297">
      <c r="A27" s="345" t="s">
        <v>2417</v>
      </c>
      <c r="B27" s="345" t="s">
        <v>453</v>
      </c>
      <c r="C27" s="345" t="s">
        <v>2462</v>
      </c>
      <c r="D27" s="345" t="s">
        <v>2463</v>
      </c>
      <c r="E27" s="345" t="s">
        <v>2464</v>
      </c>
      <c r="F27" s="346" t="s">
        <v>2417</v>
      </c>
      <c r="G27" s="345" t="s">
        <v>2458</v>
      </c>
      <c r="H27" s="345" t="s">
        <v>2442</v>
      </c>
      <c r="I27"/>
      <c r="J27"/>
    </row>
    <row r="28" spans="1:10" ht="94.5">
      <c r="A28" s="345" t="s">
        <v>2417</v>
      </c>
      <c r="B28" s="345" t="s">
        <v>453</v>
      </c>
      <c r="C28" s="345" t="s">
        <v>2465</v>
      </c>
      <c r="D28" s="345" t="s">
        <v>2466</v>
      </c>
      <c r="E28" s="345" t="s">
        <v>2467</v>
      </c>
      <c r="F28" s="346" t="s">
        <v>2417</v>
      </c>
      <c r="G28" s="345" t="s">
        <v>2458</v>
      </c>
      <c r="H28" s="345" t="s">
        <v>2442</v>
      </c>
      <c r="I28"/>
      <c r="J28"/>
    </row>
    <row r="29" spans="1:10" ht="121.5">
      <c r="A29" s="345" t="s">
        <v>2417</v>
      </c>
      <c r="B29" s="345" t="s">
        <v>453</v>
      </c>
      <c r="C29" s="345" t="s">
        <v>2468</v>
      </c>
      <c r="D29" s="345" t="s">
        <v>2469</v>
      </c>
      <c r="E29" s="345" t="s">
        <v>2470</v>
      </c>
      <c r="F29" s="346" t="s">
        <v>2417</v>
      </c>
      <c r="G29" s="345" t="s">
        <v>2458</v>
      </c>
      <c r="H29" s="345" t="s">
        <v>2442</v>
      </c>
      <c r="I29"/>
      <c r="J29"/>
    </row>
    <row r="30" spans="1:10" ht="121.5">
      <c r="A30" s="345" t="s">
        <v>2417</v>
      </c>
      <c r="B30" s="345" t="s">
        <v>453</v>
      </c>
      <c r="C30" s="345" t="s">
        <v>2471</v>
      </c>
      <c r="D30" s="345" t="s">
        <v>2472</v>
      </c>
      <c r="E30" s="345" t="s">
        <v>2473</v>
      </c>
      <c r="F30" s="346" t="s">
        <v>2417</v>
      </c>
      <c r="G30" s="345" t="s">
        <v>2458</v>
      </c>
      <c r="H30" s="345" t="s">
        <v>2442</v>
      </c>
      <c r="I30"/>
      <c r="J30"/>
    </row>
    <row r="31" spans="1:10" ht="148.5">
      <c r="A31" s="345" t="s">
        <v>2417</v>
      </c>
      <c r="B31" s="345" t="s">
        <v>473</v>
      </c>
      <c r="C31" s="345" t="s">
        <v>2474</v>
      </c>
      <c r="D31" s="345" t="s">
        <v>2475</v>
      </c>
      <c r="E31" s="345" t="s">
        <v>2476</v>
      </c>
      <c r="F31" s="346" t="s">
        <v>2417</v>
      </c>
      <c r="G31" s="345" t="s">
        <v>2458</v>
      </c>
      <c r="H31" s="345" t="s">
        <v>2442</v>
      </c>
      <c r="I31"/>
      <c r="J31"/>
    </row>
    <row r="32" spans="1:10" ht="135">
      <c r="A32" s="345" t="s">
        <v>2477</v>
      </c>
      <c r="B32" s="345" t="s">
        <v>473</v>
      </c>
      <c r="C32" s="345" t="s">
        <v>2478</v>
      </c>
      <c r="D32" s="345" t="s">
        <v>2479</v>
      </c>
      <c r="E32" s="345" t="s">
        <v>2480</v>
      </c>
      <c r="F32" s="346" t="s">
        <v>2477</v>
      </c>
      <c r="G32" s="346" t="s">
        <v>2458</v>
      </c>
      <c r="H32" s="345" t="str">
        <f t="shared" ref="H32:H43" si="1">A32</f>
        <v>Sistema de Gestión de Seguridad y Salud en el Trabajo</v>
      </c>
      <c r="I32"/>
      <c r="J32"/>
    </row>
    <row r="33" spans="1:10" ht="81">
      <c r="A33" s="345" t="s">
        <v>2417</v>
      </c>
      <c r="B33" s="345" t="s">
        <v>2481</v>
      </c>
      <c r="C33" s="345" t="s">
        <v>2482</v>
      </c>
      <c r="D33" s="345" t="s">
        <v>2483</v>
      </c>
      <c r="E33" s="345" t="s">
        <v>2484</v>
      </c>
      <c r="F33" s="346" t="s">
        <v>2417</v>
      </c>
      <c r="G33" s="345" t="s">
        <v>2485</v>
      </c>
      <c r="H33" s="345" t="str">
        <f t="shared" si="1"/>
        <v xml:space="preserve">Talento Humano </v>
      </c>
      <c r="I33"/>
      <c r="J33"/>
    </row>
    <row r="34" spans="1:10" ht="54">
      <c r="A34" s="345" t="s">
        <v>2417</v>
      </c>
      <c r="B34" s="345" t="s">
        <v>2481</v>
      </c>
      <c r="C34" s="345" t="s">
        <v>2486</v>
      </c>
      <c r="D34" s="345" t="s">
        <v>2469</v>
      </c>
      <c r="E34" s="345" t="s">
        <v>2487</v>
      </c>
      <c r="F34" s="346" t="s">
        <v>2417</v>
      </c>
      <c r="G34" s="345" t="s">
        <v>2485</v>
      </c>
      <c r="H34" s="345" t="str">
        <f t="shared" si="1"/>
        <v xml:space="preserve">Talento Humano </v>
      </c>
      <c r="I34"/>
      <c r="J34"/>
    </row>
    <row r="35" spans="1:10" ht="81">
      <c r="A35" s="345" t="s">
        <v>2417</v>
      </c>
      <c r="B35" s="345" t="s">
        <v>302</v>
      </c>
      <c r="C35" s="345" t="s">
        <v>2488</v>
      </c>
      <c r="D35" s="345" t="s">
        <v>2489</v>
      </c>
      <c r="E35" s="345" t="s">
        <v>2490</v>
      </c>
      <c r="F35" s="346" t="s">
        <v>2417</v>
      </c>
      <c r="G35" s="345" t="s">
        <v>2485</v>
      </c>
      <c r="H35" s="345" t="str">
        <f t="shared" si="1"/>
        <v xml:space="preserve">Talento Humano </v>
      </c>
      <c r="I35"/>
      <c r="J35"/>
    </row>
    <row r="36" spans="1:10" ht="108">
      <c r="A36" s="345" t="s">
        <v>2417</v>
      </c>
      <c r="B36" s="345" t="s">
        <v>302</v>
      </c>
      <c r="C36" s="345" t="s">
        <v>2491</v>
      </c>
      <c r="D36" s="345" t="s">
        <v>2492</v>
      </c>
      <c r="E36" s="345" t="s">
        <v>2493</v>
      </c>
      <c r="F36" s="346" t="s">
        <v>2417</v>
      </c>
      <c r="G36" s="345" t="s">
        <v>2485</v>
      </c>
      <c r="H36" s="345" t="str">
        <f t="shared" si="1"/>
        <v xml:space="preserve">Talento Humano </v>
      </c>
      <c r="I36"/>
      <c r="J36"/>
    </row>
    <row r="37" spans="1:10" ht="94.5">
      <c r="A37" s="345" t="s">
        <v>2417</v>
      </c>
      <c r="B37" s="345" t="s">
        <v>302</v>
      </c>
      <c r="C37" s="345" t="s">
        <v>2494</v>
      </c>
      <c r="D37" s="345" t="s">
        <v>2483</v>
      </c>
      <c r="E37" s="345" t="s">
        <v>2495</v>
      </c>
      <c r="F37" s="346" t="s">
        <v>2417</v>
      </c>
      <c r="G37" s="345" t="s">
        <v>2458</v>
      </c>
      <c r="H37" s="345" t="str">
        <f t="shared" si="1"/>
        <v xml:space="preserve">Talento Humano </v>
      </c>
      <c r="I37"/>
      <c r="J37"/>
    </row>
    <row r="38" spans="1:10" ht="81">
      <c r="A38" s="345" t="s">
        <v>2417</v>
      </c>
      <c r="B38" s="345" t="s">
        <v>302</v>
      </c>
      <c r="C38" s="345" t="s">
        <v>2496</v>
      </c>
      <c r="D38" s="345" t="s">
        <v>2497</v>
      </c>
      <c r="E38" s="345" t="s">
        <v>2498</v>
      </c>
      <c r="F38" s="346" t="s">
        <v>2417</v>
      </c>
      <c r="G38" s="345" t="s">
        <v>2458</v>
      </c>
      <c r="H38" s="345" t="str">
        <f t="shared" si="1"/>
        <v xml:space="preserve">Talento Humano </v>
      </c>
      <c r="I38"/>
      <c r="J38"/>
    </row>
    <row r="39" spans="1:10" ht="40.5">
      <c r="A39" s="345" t="s">
        <v>2417</v>
      </c>
      <c r="B39" s="345" t="s">
        <v>302</v>
      </c>
      <c r="C39" s="345" t="s">
        <v>2499</v>
      </c>
      <c r="D39" s="345" t="s">
        <v>2500</v>
      </c>
      <c r="E39" s="345" t="s">
        <v>2501</v>
      </c>
      <c r="F39" s="346" t="s">
        <v>2417</v>
      </c>
      <c r="G39" s="345" t="s">
        <v>2458</v>
      </c>
      <c r="H39" s="345" t="str">
        <f t="shared" si="1"/>
        <v xml:space="preserve">Talento Humano </v>
      </c>
      <c r="I39"/>
      <c r="J39"/>
    </row>
    <row r="40" spans="1:10" ht="81">
      <c r="A40" s="345" t="s">
        <v>2417</v>
      </c>
      <c r="B40" s="345" t="s">
        <v>302</v>
      </c>
      <c r="C40" s="345" t="s">
        <v>2502</v>
      </c>
      <c r="D40" s="345" t="s">
        <v>2503</v>
      </c>
      <c r="E40" s="345" t="s">
        <v>2504</v>
      </c>
      <c r="F40" s="346" t="s">
        <v>2417</v>
      </c>
      <c r="G40" s="345" t="s">
        <v>2485</v>
      </c>
      <c r="H40" s="345" t="str">
        <f t="shared" si="1"/>
        <v xml:space="preserve">Talento Humano </v>
      </c>
      <c r="I40"/>
      <c r="J40"/>
    </row>
    <row r="41" spans="1:10" ht="94.5">
      <c r="A41" s="345" t="s">
        <v>2417</v>
      </c>
      <c r="B41" s="345" t="s">
        <v>302</v>
      </c>
      <c r="C41" s="345" t="s">
        <v>2505</v>
      </c>
      <c r="D41" s="345" t="s">
        <v>2506</v>
      </c>
      <c r="E41" s="345" t="s">
        <v>2507</v>
      </c>
      <c r="F41" s="346" t="s">
        <v>2417</v>
      </c>
      <c r="G41" s="345" t="s">
        <v>2485</v>
      </c>
      <c r="H41" s="345" t="str">
        <f t="shared" si="1"/>
        <v xml:space="preserve">Talento Humano </v>
      </c>
      <c r="I41"/>
      <c r="J41"/>
    </row>
    <row r="42" spans="1:10" ht="67.5">
      <c r="A42" s="345" t="s">
        <v>2417</v>
      </c>
      <c r="B42" s="345" t="s">
        <v>329</v>
      </c>
      <c r="C42" s="345" t="s">
        <v>2508</v>
      </c>
      <c r="D42" s="345" t="s">
        <v>2509</v>
      </c>
      <c r="E42" s="345" t="s">
        <v>2510</v>
      </c>
      <c r="F42" s="346" t="s">
        <v>2417</v>
      </c>
      <c r="G42" s="345" t="s">
        <v>2485</v>
      </c>
      <c r="H42" s="345" t="str">
        <f t="shared" si="1"/>
        <v xml:space="preserve">Talento Humano </v>
      </c>
      <c r="I42"/>
      <c r="J42"/>
    </row>
    <row r="43" spans="1:10" ht="40.5">
      <c r="A43" s="345" t="s">
        <v>2417</v>
      </c>
      <c r="B43" s="345" t="s">
        <v>473</v>
      </c>
      <c r="C43" s="345" t="s">
        <v>1951</v>
      </c>
      <c r="D43" s="345" t="s">
        <v>2483</v>
      </c>
      <c r="E43" s="345" t="s">
        <v>2511</v>
      </c>
      <c r="F43" s="346" t="s">
        <v>2417</v>
      </c>
      <c r="G43" s="345" t="s">
        <v>2458</v>
      </c>
      <c r="H43" s="345" t="str">
        <f t="shared" si="1"/>
        <v xml:space="preserve">Talento Humano </v>
      </c>
      <c r="I43"/>
      <c r="J43"/>
    </row>
    <row r="44" spans="1:10" ht="148.5">
      <c r="A44" s="345" t="s">
        <v>2477</v>
      </c>
      <c r="B44" s="345" t="s">
        <v>302</v>
      </c>
      <c r="C44" s="345" t="s">
        <v>2512</v>
      </c>
      <c r="D44" s="345" t="s">
        <v>2513</v>
      </c>
      <c r="E44" s="345" t="s">
        <v>2514</v>
      </c>
      <c r="F44" s="346" t="s">
        <v>2477</v>
      </c>
      <c r="G44" s="345" t="s">
        <v>2515</v>
      </c>
      <c r="H44" s="345" t="s">
        <v>2477</v>
      </c>
      <c r="I44"/>
      <c r="J44"/>
    </row>
    <row r="45" spans="1:10" ht="54">
      <c r="A45" s="345" t="s">
        <v>2417</v>
      </c>
      <c r="B45" s="345" t="s">
        <v>302</v>
      </c>
      <c r="C45" s="345" t="s">
        <v>2516</v>
      </c>
      <c r="D45" s="345" t="s">
        <v>2517</v>
      </c>
      <c r="E45" s="345" t="s">
        <v>2518</v>
      </c>
      <c r="F45" s="346" t="s">
        <v>2417</v>
      </c>
      <c r="G45" s="345" t="s">
        <v>2519</v>
      </c>
      <c r="H45" s="345" t="str">
        <f>A45</f>
        <v xml:space="preserve">Talento Humano </v>
      </c>
      <c r="I45"/>
      <c r="J45"/>
    </row>
    <row r="46" spans="1:10" ht="54">
      <c r="A46" s="345" t="s">
        <v>2477</v>
      </c>
      <c r="B46" s="345" t="s">
        <v>302</v>
      </c>
      <c r="C46" s="345" t="s">
        <v>2520</v>
      </c>
      <c r="D46" s="345" t="s">
        <v>2521</v>
      </c>
      <c r="E46" s="345" t="s">
        <v>2522</v>
      </c>
      <c r="F46" s="346" t="s">
        <v>2477</v>
      </c>
      <c r="G46" s="345" t="s">
        <v>2523</v>
      </c>
      <c r="H46" s="345" t="s">
        <v>2477</v>
      </c>
      <c r="I46"/>
      <c r="J46"/>
    </row>
    <row r="47" spans="1:10" ht="162">
      <c r="A47" s="345" t="s">
        <v>2477</v>
      </c>
      <c r="B47" s="345" t="s">
        <v>302</v>
      </c>
      <c r="C47" s="345" t="s">
        <v>2524</v>
      </c>
      <c r="D47" s="345" t="s">
        <v>2525</v>
      </c>
      <c r="E47" s="345" t="s">
        <v>2526</v>
      </c>
      <c r="F47" s="346" t="s">
        <v>2477</v>
      </c>
      <c r="G47" s="345" t="s">
        <v>2523</v>
      </c>
      <c r="H47" s="345" t="s">
        <v>2477</v>
      </c>
      <c r="I47"/>
      <c r="J47"/>
    </row>
    <row r="48" spans="1:10" ht="40.5">
      <c r="A48" s="345" t="s">
        <v>2417</v>
      </c>
      <c r="B48" s="345" t="s">
        <v>329</v>
      </c>
      <c r="C48" s="345" t="s">
        <v>2527</v>
      </c>
      <c r="D48" s="345" t="s">
        <v>2528</v>
      </c>
      <c r="E48" s="345" t="s">
        <v>2529</v>
      </c>
      <c r="F48" s="346"/>
      <c r="G48" s="345" t="s">
        <v>2485</v>
      </c>
      <c r="H48" s="345" t="str">
        <f t="shared" ref="H48:H58" si="2">A48</f>
        <v xml:space="preserve">Talento Humano </v>
      </c>
      <c r="I48"/>
      <c r="J48"/>
    </row>
    <row r="49" spans="1:10" ht="54">
      <c r="A49" s="345" t="s">
        <v>2417</v>
      </c>
      <c r="B49" s="345" t="s">
        <v>302</v>
      </c>
      <c r="C49" s="345" t="s">
        <v>2530</v>
      </c>
      <c r="D49" s="345" t="s">
        <v>2531</v>
      </c>
      <c r="E49" s="345" t="s">
        <v>2532</v>
      </c>
      <c r="F49" s="346" t="s">
        <v>2477</v>
      </c>
      <c r="G49" s="345" t="s">
        <v>2533</v>
      </c>
      <c r="H49" s="345" t="str">
        <f t="shared" si="2"/>
        <v xml:space="preserve">Talento Humano </v>
      </c>
      <c r="I49"/>
      <c r="J49"/>
    </row>
    <row r="50" spans="1:10" ht="54">
      <c r="A50" s="345" t="s">
        <v>2417</v>
      </c>
      <c r="B50" s="345" t="s">
        <v>2165</v>
      </c>
      <c r="C50" s="345" t="s">
        <v>2534</v>
      </c>
      <c r="D50" s="345" t="s">
        <v>2483</v>
      </c>
      <c r="E50" s="345" t="s">
        <v>2535</v>
      </c>
      <c r="F50" s="345" t="s">
        <v>2417</v>
      </c>
      <c r="G50" s="345" t="s">
        <v>2536</v>
      </c>
      <c r="H50" s="345" t="str">
        <f t="shared" si="2"/>
        <v xml:space="preserve">Talento Humano </v>
      </c>
      <c r="I50"/>
      <c r="J50"/>
    </row>
    <row r="51" spans="1:10" ht="67.5">
      <c r="A51" s="345" t="s">
        <v>2417</v>
      </c>
      <c r="B51" s="345" t="s">
        <v>302</v>
      </c>
      <c r="C51" s="345" t="s">
        <v>2537</v>
      </c>
      <c r="D51" s="345" t="s">
        <v>2538</v>
      </c>
      <c r="E51" s="345" t="s">
        <v>2539</v>
      </c>
      <c r="F51" s="346" t="s">
        <v>2417</v>
      </c>
      <c r="G51" s="345" t="s">
        <v>2540</v>
      </c>
      <c r="H51" s="345" t="str">
        <f t="shared" si="2"/>
        <v xml:space="preserve">Talento Humano </v>
      </c>
      <c r="I51"/>
      <c r="J51"/>
    </row>
    <row r="52" spans="1:10" ht="67.5">
      <c r="A52" s="345" t="s">
        <v>2417</v>
      </c>
      <c r="B52" s="345" t="s">
        <v>302</v>
      </c>
      <c r="C52" s="345" t="s">
        <v>2541</v>
      </c>
      <c r="D52" s="345" t="s">
        <v>2538</v>
      </c>
      <c r="E52" s="345" t="s">
        <v>2542</v>
      </c>
      <c r="F52" s="346" t="s">
        <v>2417</v>
      </c>
      <c r="G52" s="345" t="s">
        <v>2540</v>
      </c>
      <c r="H52" s="345" t="str">
        <f t="shared" si="2"/>
        <v xml:space="preserve">Talento Humano </v>
      </c>
      <c r="I52"/>
      <c r="J52"/>
    </row>
    <row r="53" spans="1:10" ht="67.5">
      <c r="A53" s="345" t="s">
        <v>2417</v>
      </c>
      <c r="B53" s="345" t="s">
        <v>302</v>
      </c>
      <c r="C53" s="345" t="s">
        <v>2543</v>
      </c>
      <c r="D53" s="345" t="s">
        <v>2538</v>
      </c>
      <c r="E53" s="345" t="s">
        <v>2542</v>
      </c>
      <c r="F53" s="346" t="s">
        <v>2417</v>
      </c>
      <c r="G53" s="345" t="s">
        <v>2540</v>
      </c>
      <c r="H53" s="345" t="str">
        <f t="shared" si="2"/>
        <v xml:space="preserve">Talento Humano </v>
      </c>
      <c r="I53"/>
      <c r="J53"/>
    </row>
    <row r="54" spans="1:10" ht="67.5">
      <c r="A54" s="345" t="s">
        <v>2417</v>
      </c>
      <c r="B54" s="345" t="s">
        <v>302</v>
      </c>
      <c r="C54" s="345" t="s">
        <v>2544</v>
      </c>
      <c r="D54" s="345" t="s">
        <v>2538</v>
      </c>
      <c r="E54" s="345" t="s">
        <v>2542</v>
      </c>
      <c r="F54" s="346" t="s">
        <v>2417</v>
      </c>
      <c r="G54" s="345" t="s">
        <v>2540</v>
      </c>
      <c r="H54" s="345" t="str">
        <f t="shared" si="2"/>
        <v xml:space="preserve">Talento Humano </v>
      </c>
      <c r="I54"/>
      <c r="J54"/>
    </row>
    <row r="55" spans="1:10" ht="67.5">
      <c r="A55" s="345" t="s">
        <v>2417</v>
      </c>
      <c r="B55" s="345" t="s">
        <v>302</v>
      </c>
      <c r="C55" s="345" t="s">
        <v>2545</v>
      </c>
      <c r="D55" s="345" t="s">
        <v>2538</v>
      </c>
      <c r="E55" s="345" t="s">
        <v>2542</v>
      </c>
      <c r="F55" s="346" t="s">
        <v>2417</v>
      </c>
      <c r="G55" s="345" t="s">
        <v>2540</v>
      </c>
      <c r="H55" s="345" t="str">
        <f t="shared" si="2"/>
        <v xml:space="preserve">Talento Humano </v>
      </c>
      <c r="I55"/>
      <c r="J55"/>
    </row>
    <row r="56" spans="1:10" ht="67.5">
      <c r="A56" s="345" t="s">
        <v>2417</v>
      </c>
      <c r="B56" s="345" t="s">
        <v>490</v>
      </c>
      <c r="C56" s="345" t="s">
        <v>2546</v>
      </c>
      <c r="D56" s="345" t="s">
        <v>2538</v>
      </c>
      <c r="E56" s="345" t="s">
        <v>2547</v>
      </c>
      <c r="F56" s="346" t="s">
        <v>2417</v>
      </c>
      <c r="G56" s="345" t="s">
        <v>2548</v>
      </c>
      <c r="H56" s="345" t="str">
        <f t="shared" si="2"/>
        <v xml:space="preserve">Talento Humano </v>
      </c>
      <c r="I56"/>
      <c r="J56"/>
    </row>
    <row r="57" spans="1:10" ht="81">
      <c r="A57" s="345" t="s">
        <v>2549</v>
      </c>
      <c r="B57" s="345" t="s">
        <v>490</v>
      </c>
      <c r="C57" s="345" t="s">
        <v>2550</v>
      </c>
      <c r="D57" s="345" t="s">
        <v>2538</v>
      </c>
      <c r="E57" s="345" t="s">
        <v>2551</v>
      </c>
      <c r="F57" s="346" t="str">
        <f t="shared" ref="F57:F106" si="3">A57</f>
        <v>Talento Humano</v>
      </c>
      <c r="G57" s="345" t="s">
        <v>2552</v>
      </c>
      <c r="H57" s="345" t="str">
        <f t="shared" si="2"/>
        <v>Talento Humano</v>
      </c>
      <c r="I57"/>
      <c r="J57"/>
    </row>
    <row r="58" spans="1:10" ht="40.5">
      <c r="A58" s="345" t="s">
        <v>2549</v>
      </c>
      <c r="B58" s="345" t="s">
        <v>473</v>
      </c>
      <c r="C58" s="345" t="s">
        <v>2553</v>
      </c>
      <c r="D58" s="345" t="s">
        <v>1370</v>
      </c>
      <c r="E58" s="345" t="s">
        <v>2554</v>
      </c>
      <c r="F58" s="346" t="str">
        <f t="shared" si="3"/>
        <v>Talento Humano</v>
      </c>
      <c r="G58" s="345" t="s">
        <v>179</v>
      </c>
      <c r="H58" s="345" t="str">
        <f t="shared" si="2"/>
        <v>Talento Humano</v>
      </c>
      <c r="I58"/>
      <c r="J58"/>
    </row>
    <row r="59" spans="1:10" ht="54">
      <c r="A59" s="345" t="s">
        <v>2555</v>
      </c>
      <c r="B59" s="345" t="s">
        <v>1058</v>
      </c>
      <c r="C59" s="345" t="s">
        <v>2556</v>
      </c>
      <c r="D59" s="345" t="s">
        <v>2557</v>
      </c>
      <c r="E59" s="345" t="s">
        <v>2558</v>
      </c>
      <c r="F59" s="346" t="str">
        <f t="shared" si="3"/>
        <v xml:space="preserve">Sistema de Gestión de Seguridad y Salud en el Trabajo </v>
      </c>
      <c r="G59" s="345" t="s">
        <v>2559</v>
      </c>
      <c r="H59" s="345" t="s">
        <v>2477</v>
      </c>
      <c r="I59"/>
      <c r="J59"/>
    </row>
    <row r="60" spans="1:10" ht="40.5">
      <c r="A60" s="345" t="s">
        <v>2555</v>
      </c>
      <c r="B60" s="345" t="s">
        <v>1058</v>
      </c>
      <c r="C60" s="345" t="s">
        <v>2560</v>
      </c>
      <c r="D60" s="345" t="s">
        <v>2561</v>
      </c>
      <c r="E60" s="345" t="s">
        <v>2562</v>
      </c>
      <c r="F60" s="346" t="str">
        <f t="shared" si="3"/>
        <v xml:space="preserve">Sistema de Gestión de Seguridad y Salud en el Trabajo </v>
      </c>
      <c r="G60" s="345" t="s">
        <v>2563</v>
      </c>
      <c r="H60" s="345" t="s">
        <v>2477</v>
      </c>
      <c r="I60"/>
      <c r="J60"/>
    </row>
    <row r="61" spans="1:10" ht="148.5">
      <c r="A61" s="345" t="s">
        <v>2555</v>
      </c>
      <c r="B61" s="345" t="s">
        <v>1058</v>
      </c>
      <c r="C61" s="345" t="s">
        <v>2564</v>
      </c>
      <c r="D61" s="345" t="s">
        <v>2561</v>
      </c>
      <c r="E61" s="345" t="s">
        <v>2565</v>
      </c>
      <c r="F61" s="346" t="str">
        <f t="shared" si="3"/>
        <v xml:space="preserve">Sistema de Gestión de Seguridad y Salud en el Trabajo </v>
      </c>
      <c r="G61" s="345" t="s">
        <v>2566</v>
      </c>
      <c r="H61" s="345" t="s">
        <v>2477</v>
      </c>
      <c r="I61"/>
      <c r="J61"/>
    </row>
    <row r="62" spans="1:10" ht="54">
      <c r="A62" s="345" t="s">
        <v>2555</v>
      </c>
      <c r="B62" s="345" t="s">
        <v>1058</v>
      </c>
      <c r="C62" s="345" t="s">
        <v>2567</v>
      </c>
      <c r="D62" s="345" t="s">
        <v>2538</v>
      </c>
      <c r="E62" s="345" t="s">
        <v>2568</v>
      </c>
      <c r="F62" s="346" t="str">
        <f t="shared" si="3"/>
        <v xml:space="preserve">Sistema de Gestión de Seguridad y Salud en el Trabajo </v>
      </c>
      <c r="G62" s="345" t="s">
        <v>2569</v>
      </c>
      <c r="H62" s="345" t="s">
        <v>2477</v>
      </c>
      <c r="I62"/>
      <c r="J62"/>
    </row>
    <row r="63" spans="1:10" ht="94.5">
      <c r="A63" s="345" t="s">
        <v>2570</v>
      </c>
      <c r="B63" s="345" t="s">
        <v>329</v>
      </c>
      <c r="C63" s="345" t="s">
        <v>2013</v>
      </c>
      <c r="D63" s="345" t="s">
        <v>2538</v>
      </c>
      <c r="E63" s="345" t="s">
        <v>2571</v>
      </c>
      <c r="F63" s="346" t="str">
        <f t="shared" si="3"/>
        <v xml:space="preserve">Políticas de Gestión y Desempeño Institucional </v>
      </c>
      <c r="G63" s="345" t="s">
        <v>2572</v>
      </c>
      <c r="H63" s="345" t="s">
        <v>2573</v>
      </c>
      <c r="I63"/>
      <c r="J63"/>
    </row>
    <row r="64" spans="1:10" ht="67.5">
      <c r="A64" s="345" t="s">
        <v>2574</v>
      </c>
      <c r="B64" s="345" t="s">
        <v>329</v>
      </c>
      <c r="C64" s="345" t="s">
        <v>2575</v>
      </c>
      <c r="D64" s="345" t="s">
        <v>2538</v>
      </c>
      <c r="E64" s="345" t="s">
        <v>2016</v>
      </c>
      <c r="F64" s="346" t="str">
        <f t="shared" si="3"/>
        <v xml:space="preserve">Integración de los planes institucionales y estratégicos al Plan de Acción </v>
      </c>
      <c r="G64" s="345" t="s">
        <v>2572</v>
      </c>
      <c r="H64" s="345" t="s">
        <v>2576</v>
      </c>
      <c r="I64"/>
      <c r="J64"/>
    </row>
    <row r="65" spans="1:10" ht="121.5">
      <c r="A65" s="345" t="s">
        <v>2549</v>
      </c>
      <c r="B65" s="345" t="s">
        <v>302</v>
      </c>
      <c r="C65" s="345" t="s">
        <v>2577</v>
      </c>
      <c r="D65" s="345" t="s">
        <v>2538</v>
      </c>
      <c r="E65" s="345" t="s">
        <v>2578</v>
      </c>
      <c r="F65" s="346" t="str">
        <f t="shared" si="3"/>
        <v>Talento Humano</v>
      </c>
      <c r="G65" s="345" t="s">
        <v>2579</v>
      </c>
      <c r="H65" s="345" t="str">
        <f>A65</f>
        <v>Talento Humano</v>
      </c>
      <c r="I65"/>
      <c r="J65"/>
    </row>
    <row r="66" spans="1:10" ht="40.5">
      <c r="A66" s="345" t="s">
        <v>2549</v>
      </c>
      <c r="B66" s="345" t="s">
        <v>473</v>
      </c>
      <c r="C66" s="345" t="s">
        <v>2580</v>
      </c>
      <c r="D66" s="345" t="s">
        <v>2538</v>
      </c>
      <c r="E66" s="345" t="s">
        <v>2581</v>
      </c>
      <c r="F66" s="346" t="str">
        <f t="shared" si="3"/>
        <v>Talento Humano</v>
      </c>
      <c r="G66" s="345" t="s">
        <v>179</v>
      </c>
      <c r="H66" s="345" t="str">
        <f>A66</f>
        <v>Talento Humano</v>
      </c>
      <c r="I66"/>
      <c r="J66"/>
    </row>
    <row r="67" spans="1:10" ht="67.5">
      <c r="A67" s="345" t="s">
        <v>2549</v>
      </c>
      <c r="B67" s="345" t="s">
        <v>302</v>
      </c>
      <c r="C67" s="345" t="s">
        <v>2582</v>
      </c>
      <c r="D67" s="345" t="s">
        <v>2538</v>
      </c>
      <c r="E67" s="345" t="s">
        <v>2583</v>
      </c>
      <c r="F67" s="346" t="str">
        <f t="shared" si="3"/>
        <v>Talento Humano</v>
      </c>
      <c r="G67" s="345" t="s">
        <v>2572</v>
      </c>
      <c r="H67" s="345" t="str">
        <f>A67</f>
        <v>Talento Humano</v>
      </c>
      <c r="I67"/>
      <c r="J67"/>
    </row>
    <row r="68" spans="1:10" ht="54">
      <c r="A68" s="345" t="s">
        <v>2549</v>
      </c>
      <c r="B68" s="345" t="s">
        <v>302</v>
      </c>
      <c r="C68" s="345" t="s">
        <v>2584</v>
      </c>
      <c r="D68" s="345" t="s">
        <v>2538</v>
      </c>
      <c r="E68" s="345" t="s">
        <v>2585</v>
      </c>
      <c r="F68" s="346" t="str">
        <f t="shared" si="3"/>
        <v>Talento Humano</v>
      </c>
      <c r="G68" s="345" t="s">
        <v>2572</v>
      </c>
      <c r="H68" s="345" t="str">
        <f>A68</f>
        <v>Talento Humano</v>
      </c>
      <c r="I68"/>
      <c r="J68"/>
    </row>
    <row r="69" spans="1:10" ht="135">
      <c r="A69" s="345" t="s">
        <v>2586</v>
      </c>
      <c r="B69" s="345" t="s">
        <v>2587</v>
      </c>
      <c r="C69" s="345" t="s">
        <v>2588</v>
      </c>
      <c r="D69" s="345" t="s">
        <v>2589</v>
      </c>
      <c r="E69" s="345" t="s">
        <v>2590</v>
      </c>
      <c r="F69" s="346" t="str">
        <f t="shared" si="3"/>
        <v xml:space="preserve">Talento Humano - Sistema de Gestión de Seguridad y Salud en el Trabajo </v>
      </c>
      <c r="G69" s="345" t="s">
        <v>2572</v>
      </c>
      <c r="H69" s="345" t="s">
        <v>2591</v>
      </c>
      <c r="I69"/>
      <c r="J69"/>
    </row>
    <row r="70" spans="1:10" ht="87" customHeight="1">
      <c r="A70" s="345" t="s">
        <v>2586</v>
      </c>
      <c r="B70" s="345" t="s">
        <v>473</v>
      </c>
      <c r="C70" s="345" t="s">
        <v>2592</v>
      </c>
      <c r="D70" s="345" t="s">
        <v>2593</v>
      </c>
      <c r="E70" s="345" t="s">
        <v>2594</v>
      </c>
      <c r="F70" s="346" t="str">
        <f t="shared" si="3"/>
        <v xml:space="preserve">Talento Humano - Sistema de Gestión de Seguridad y Salud en el Trabajo </v>
      </c>
      <c r="G70" s="345" t="s">
        <v>179</v>
      </c>
      <c r="H70" s="345" t="s">
        <v>2591</v>
      </c>
      <c r="I70"/>
      <c r="J70"/>
    </row>
    <row r="71" spans="1:10" ht="40.5">
      <c r="A71" s="345" t="s">
        <v>2586</v>
      </c>
      <c r="B71" s="345" t="s">
        <v>329</v>
      </c>
      <c r="C71" s="345" t="s">
        <v>2595</v>
      </c>
      <c r="D71" s="345" t="s">
        <v>2596</v>
      </c>
      <c r="E71" s="345" t="s">
        <v>2597</v>
      </c>
      <c r="F71" s="346" t="str">
        <f t="shared" si="3"/>
        <v xml:space="preserve">Talento Humano - Sistema de Gestión de Seguridad y Salud en el Trabajo </v>
      </c>
      <c r="G71" s="345" t="s">
        <v>2559</v>
      </c>
      <c r="H71" s="345" t="s">
        <v>2591</v>
      </c>
      <c r="I71"/>
      <c r="J71"/>
    </row>
    <row r="72" spans="1:10" ht="40.5">
      <c r="A72" s="345" t="s">
        <v>2586</v>
      </c>
      <c r="B72" s="345" t="s">
        <v>473</v>
      </c>
      <c r="C72" s="345" t="s">
        <v>2598</v>
      </c>
      <c r="D72" s="345" t="s">
        <v>2599</v>
      </c>
      <c r="E72" s="345" t="s">
        <v>2600</v>
      </c>
      <c r="F72" s="346" t="str">
        <f t="shared" si="3"/>
        <v xml:space="preserve">Talento Humano - Sistema de Gestión de Seguridad y Salud en el Trabajo </v>
      </c>
      <c r="G72" s="345" t="s">
        <v>179</v>
      </c>
      <c r="H72" s="345" t="s">
        <v>2591</v>
      </c>
      <c r="I72"/>
      <c r="J72"/>
    </row>
    <row r="73" spans="1:10" ht="148.5">
      <c r="A73" s="345" t="s">
        <v>2586</v>
      </c>
      <c r="B73" s="345" t="s">
        <v>2601</v>
      </c>
      <c r="C73" s="345" t="s">
        <v>2602</v>
      </c>
      <c r="D73" s="345" t="s">
        <v>2603</v>
      </c>
      <c r="E73" s="345" t="s">
        <v>2604</v>
      </c>
      <c r="F73" s="346" t="str">
        <f t="shared" si="3"/>
        <v xml:space="preserve">Talento Humano - Sistema de Gestión de Seguridad y Salud en el Trabajo </v>
      </c>
      <c r="G73" s="345" t="s">
        <v>2559</v>
      </c>
      <c r="H73" s="345" t="s">
        <v>2591</v>
      </c>
      <c r="I73"/>
      <c r="J73"/>
    </row>
    <row r="74" spans="1:10" ht="81">
      <c r="A74" s="345" t="s">
        <v>2586</v>
      </c>
      <c r="B74" s="345" t="s">
        <v>302</v>
      </c>
      <c r="C74" s="345" t="s">
        <v>2605</v>
      </c>
      <c r="D74" s="345" t="s">
        <v>2538</v>
      </c>
      <c r="E74" s="345" t="s">
        <v>2606</v>
      </c>
      <c r="F74" s="346" t="str">
        <f t="shared" si="3"/>
        <v xml:space="preserve">Talento Humano - Sistema de Gestión de Seguridad y Salud en el Trabajo </v>
      </c>
      <c r="G74" s="345" t="s">
        <v>2572</v>
      </c>
      <c r="H74" s="345" t="s">
        <v>2591</v>
      </c>
      <c r="I74"/>
      <c r="J74"/>
    </row>
    <row r="75" spans="1:10" ht="54">
      <c r="A75" s="345" t="s">
        <v>2586</v>
      </c>
      <c r="B75" s="345" t="s">
        <v>473</v>
      </c>
      <c r="C75" s="345" t="s">
        <v>2607</v>
      </c>
      <c r="D75" s="345" t="s">
        <v>2608</v>
      </c>
      <c r="E75" s="345" t="s">
        <v>2609</v>
      </c>
      <c r="F75" s="346" t="str">
        <f t="shared" si="3"/>
        <v xml:space="preserve">Talento Humano - Sistema de Gestión de Seguridad y Salud en el Trabajo </v>
      </c>
      <c r="G75" s="345" t="s">
        <v>179</v>
      </c>
      <c r="H75" s="345" t="str">
        <f t="shared" ref="H75:H107" si="4">A75</f>
        <v xml:space="preserve">Talento Humano - Sistema de Gestión de Seguridad y Salud en el Trabajo </v>
      </c>
      <c r="I75"/>
      <c r="J75"/>
    </row>
    <row r="76" spans="1:10" ht="121.5">
      <c r="A76" s="345" t="s">
        <v>2586</v>
      </c>
      <c r="B76" s="345" t="s">
        <v>473</v>
      </c>
      <c r="C76" s="345" t="s">
        <v>2610</v>
      </c>
      <c r="D76" s="345" t="s">
        <v>2538</v>
      </c>
      <c r="E76" s="345" t="s">
        <v>2611</v>
      </c>
      <c r="F76" s="346" t="str">
        <f t="shared" si="3"/>
        <v xml:space="preserve">Talento Humano - Sistema de Gestión de Seguridad y Salud en el Trabajo </v>
      </c>
      <c r="G76" s="345" t="s">
        <v>2612</v>
      </c>
      <c r="H76" s="345" t="str">
        <f t="shared" si="4"/>
        <v xml:space="preserve">Talento Humano - Sistema de Gestión de Seguridad y Salud en el Trabajo </v>
      </c>
      <c r="I76"/>
      <c r="J76"/>
    </row>
    <row r="77" spans="1:10" ht="67.5">
      <c r="A77" s="345" t="s">
        <v>2586</v>
      </c>
      <c r="B77" s="345" t="s">
        <v>329</v>
      </c>
      <c r="C77" s="345" t="s">
        <v>2613</v>
      </c>
      <c r="D77" s="345" t="s">
        <v>2538</v>
      </c>
      <c r="E77" s="345" t="s">
        <v>2614</v>
      </c>
      <c r="F77" s="346" t="str">
        <f t="shared" si="3"/>
        <v xml:space="preserve">Talento Humano - Sistema de Gestión de Seguridad y Salud en el Trabajo </v>
      </c>
      <c r="G77" s="345" t="s">
        <v>2485</v>
      </c>
      <c r="H77" s="345" t="str">
        <f t="shared" si="4"/>
        <v xml:space="preserve">Talento Humano - Sistema de Gestión de Seguridad y Salud en el Trabajo </v>
      </c>
      <c r="I77"/>
      <c r="J77"/>
    </row>
    <row r="78" spans="1:10" ht="67.5">
      <c r="A78" s="345" t="s">
        <v>2586</v>
      </c>
      <c r="B78" s="345" t="s">
        <v>302</v>
      </c>
      <c r="C78" s="345" t="s">
        <v>2615</v>
      </c>
      <c r="D78" s="345" t="s">
        <v>2616</v>
      </c>
      <c r="E78" s="345" t="s">
        <v>2617</v>
      </c>
      <c r="F78" s="346" t="str">
        <f t="shared" si="3"/>
        <v xml:space="preserve">Talento Humano - Sistema de Gestión de Seguridad y Salud en el Trabajo </v>
      </c>
      <c r="G78" s="345" t="s">
        <v>2572</v>
      </c>
      <c r="H78" s="345" t="str">
        <f t="shared" si="4"/>
        <v xml:space="preserve">Talento Humano - Sistema de Gestión de Seguridad y Salud en el Trabajo </v>
      </c>
      <c r="I78"/>
      <c r="J78"/>
    </row>
    <row r="79" spans="1:10" ht="54">
      <c r="A79" s="345" t="s">
        <v>2586</v>
      </c>
      <c r="B79" s="345" t="s">
        <v>2618</v>
      </c>
      <c r="C79" s="347">
        <v>38099</v>
      </c>
      <c r="D79" s="345" t="s">
        <v>2619</v>
      </c>
      <c r="E79" s="345" t="s">
        <v>2620</v>
      </c>
      <c r="F79" s="346" t="str">
        <f t="shared" si="3"/>
        <v xml:space="preserve">Talento Humano - Sistema de Gestión de Seguridad y Salud en el Trabajo </v>
      </c>
      <c r="G79" s="345" t="s">
        <v>2621</v>
      </c>
      <c r="H79" s="345" t="str">
        <f t="shared" si="4"/>
        <v xml:space="preserve">Talento Humano - Sistema de Gestión de Seguridad y Salud en el Trabajo </v>
      </c>
      <c r="I79"/>
      <c r="J79"/>
    </row>
    <row r="80" spans="1:10" ht="81">
      <c r="A80" s="345" t="s">
        <v>2586</v>
      </c>
      <c r="B80" s="345" t="s">
        <v>329</v>
      </c>
      <c r="C80" s="345" t="s">
        <v>2622</v>
      </c>
      <c r="D80" s="345" t="s">
        <v>2538</v>
      </c>
      <c r="E80" s="345" t="s">
        <v>2623</v>
      </c>
      <c r="F80" s="346" t="str">
        <f t="shared" si="3"/>
        <v xml:space="preserve">Talento Humano - Sistema de Gestión de Seguridad y Salud en el Trabajo </v>
      </c>
      <c r="G80" s="345" t="s">
        <v>2621</v>
      </c>
      <c r="H80" s="345" t="str">
        <f t="shared" si="4"/>
        <v xml:space="preserve">Talento Humano - Sistema de Gestión de Seguridad y Salud en el Trabajo </v>
      </c>
      <c r="I80"/>
      <c r="J80"/>
    </row>
    <row r="81" spans="1:10" ht="40.5">
      <c r="A81" s="345" t="s">
        <v>2586</v>
      </c>
      <c r="B81" s="345" t="s">
        <v>1058</v>
      </c>
      <c r="C81" s="345" t="s">
        <v>2624</v>
      </c>
      <c r="D81" s="345" t="s">
        <v>2625</v>
      </c>
      <c r="E81" s="345" t="s">
        <v>2626</v>
      </c>
      <c r="F81" s="346" t="str">
        <f t="shared" si="3"/>
        <v xml:space="preserve">Talento Humano - Sistema de Gestión de Seguridad y Salud en el Trabajo </v>
      </c>
      <c r="G81" s="345" t="s">
        <v>2621</v>
      </c>
      <c r="H81" s="345" t="str">
        <f t="shared" si="4"/>
        <v xml:space="preserve">Talento Humano - Sistema de Gestión de Seguridad y Salud en el Trabajo </v>
      </c>
      <c r="I81"/>
      <c r="J81"/>
    </row>
    <row r="82" spans="1:10" ht="40.5">
      <c r="A82" s="345" t="s">
        <v>2586</v>
      </c>
      <c r="B82" s="345" t="s">
        <v>302</v>
      </c>
      <c r="C82" s="345" t="s">
        <v>2627</v>
      </c>
      <c r="D82" s="345" t="s">
        <v>2538</v>
      </c>
      <c r="E82" s="345" t="s">
        <v>2628</v>
      </c>
      <c r="F82" s="346" t="str">
        <f t="shared" si="3"/>
        <v xml:space="preserve">Talento Humano - Sistema de Gestión de Seguridad y Salud en el Trabajo </v>
      </c>
      <c r="G82" s="345" t="s">
        <v>2621</v>
      </c>
      <c r="H82" s="345" t="str">
        <f t="shared" si="4"/>
        <v xml:space="preserve">Talento Humano - Sistema de Gestión de Seguridad y Salud en el Trabajo </v>
      </c>
      <c r="I82"/>
      <c r="J82"/>
    </row>
    <row r="83" spans="1:10" ht="54">
      <c r="A83" s="345" t="s">
        <v>2586</v>
      </c>
      <c r="B83" s="345" t="s">
        <v>473</v>
      </c>
      <c r="C83" s="345" t="s">
        <v>2629</v>
      </c>
      <c r="D83" s="345" t="s">
        <v>2630</v>
      </c>
      <c r="E83" s="345" t="s">
        <v>2631</v>
      </c>
      <c r="F83" s="346" t="str">
        <f t="shared" si="3"/>
        <v xml:space="preserve">Talento Humano - Sistema de Gestión de Seguridad y Salud en el Trabajo </v>
      </c>
      <c r="G83" s="345" t="s">
        <v>179</v>
      </c>
      <c r="H83" s="345" t="str">
        <f t="shared" si="4"/>
        <v xml:space="preserve">Talento Humano - Sistema de Gestión de Seguridad y Salud en el Trabajo </v>
      </c>
      <c r="I83"/>
      <c r="J83"/>
    </row>
    <row r="84" spans="1:10" ht="40.5">
      <c r="A84" s="345" t="s">
        <v>2586</v>
      </c>
      <c r="B84" s="345" t="s">
        <v>302</v>
      </c>
      <c r="C84" s="345" t="s">
        <v>2632</v>
      </c>
      <c r="D84" s="345" t="s">
        <v>2538</v>
      </c>
      <c r="E84" s="345" t="s">
        <v>2633</v>
      </c>
      <c r="F84" s="346" t="str">
        <f t="shared" si="3"/>
        <v xml:space="preserve">Talento Humano - Sistema de Gestión de Seguridad y Salud en el Trabajo </v>
      </c>
      <c r="G84" s="345" t="s">
        <v>2572</v>
      </c>
      <c r="H84" s="345" t="str">
        <f t="shared" si="4"/>
        <v xml:space="preserve">Talento Humano - Sistema de Gestión de Seguridad y Salud en el Trabajo </v>
      </c>
      <c r="I84"/>
      <c r="J84"/>
    </row>
    <row r="85" spans="1:10" ht="162">
      <c r="A85" s="345" t="s">
        <v>2586</v>
      </c>
      <c r="B85" s="345" t="s">
        <v>329</v>
      </c>
      <c r="C85" s="345" t="s">
        <v>2634</v>
      </c>
      <c r="D85" s="345" t="s">
        <v>2635</v>
      </c>
      <c r="E85" s="345" t="s">
        <v>2526</v>
      </c>
      <c r="F85" s="346" t="str">
        <f t="shared" si="3"/>
        <v xml:space="preserve">Talento Humano - Sistema de Gestión de Seguridad y Salud en el Trabajo </v>
      </c>
      <c r="G85" s="345" t="s">
        <v>2569</v>
      </c>
      <c r="H85" s="345" t="str">
        <f t="shared" si="4"/>
        <v xml:space="preserve">Talento Humano - Sistema de Gestión de Seguridad y Salud en el Trabajo </v>
      </c>
      <c r="I85"/>
      <c r="J85"/>
    </row>
    <row r="86" spans="1:10" ht="40.5">
      <c r="A86" s="345" t="s">
        <v>2586</v>
      </c>
      <c r="B86" s="345" t="s">
        <v>329</v>
      </c>
      <c r="C86" s="345" t="s">
        <v>2636</v>
      </c>
      <c r="D86" s="345" t="s">
        <v>2637</v>
      </c>
      <c r="E86" s="345" t="s">
        <v>2638</v>
      </c>
      <c r="F86" s="346" t="str">
        <f t="shared" si="3"/>
        <v xml:space="preserve">Talento Humano - Sistema de Gestión de Seguridad y Salud en el Trabajo </v>
      </c>
      <c r="G86" s="345" t="s">
        <v>2572</v>
      </c>
      <c r="H86" s="345" t="str">
        <f t="shared" si="4"/>
        <v xml:space="preserve">Talento Humano - Sistema de Gestión de Seguridad y Salud en el Trabajo </v>
      </c>
      <c r="I86"/>
      <c r="J86"/>
    </row>
    <row r="87" spans="1:10" ht="121.5">
      <c r="A87" s="345" t="s">
        <v>2586</v>
      </c>
      <c r="B87" s="345" t="s">
        <v>329</v>
      </c>
      <c r="C87" s="345" t="s">
        <v>2639</v>
      </c>
      <c r="D87" s="345" t="s">
        <v>2640</v>
      </c>
      <c r="E87" s="345" t="s">
        <v>2641</v>
      </c>
      <c r="F87" s="346" t="str">
        <f t="shared" si="3"/>
        <v xml:space="preserve">Talento Humano - Sistema de Gestión de Seguridad y Salud en el Trabajo </v>
      </c>
      <c r="G87" s="345" t="s">
        <v>2569</v>
      </c>
      <c r="H87" s="345" t="str">
        <f t="shared" si="4"/>
        <v xml:space="preserve">Talento Humano - Sistema de Gestión de Seguridad y Salud en el Trabajo </v>
      </c>
      <c r="I87"/>
      <c r="J87"/>
    </row>
    <row r="88" spans="1:10" ht="54">
      <c r="A88" s="345" t="s">
        <v>2586</v>
      </c>
      <c r="B88" s="345" t="s">
        <v>1058</v>
      </c>
      <c r="C88" s="345" t="s">
        <v>2642</v>
      </c>
      <c r="D88" s="345" t="s">
        <v>2538</v>
      </c>
      <c r="E88" s="345" t="s">
        <v>2643</v>
      </c>
      <c r="F88" s="346" t="str">
        <f t="shared" si="3"/>
        <v xml:space="preserve">Talento Humano - Sistema de Gestión de Seguridad y Salud en el Trabajo </v>
      </c>
      <c r="G88" s="345" t="s">
        <v>1282</v>
      </c>
      <c r="H88" s="345" t="str">
        <f t="shared" si="4"/>
        <v xml:space="preserve">Talento Humano - Sistema de Gestión de Seguridad y Salud en el Trabajo </v>
      </c>
      <c r="I88"/>
      <c r="J88"/>
    </row>
    <row r="89" spans="1:10" ht="67.5">
      <c r="A89" s="345" t="s">
        <v>2586</v>
      </c>
      <c r="B89" s="345" t="s">
        <v>2601</v>
      </c>
      <c r="C89" s="345" t="s">
        <v>2644</v>
      </c>
      <c r="D89" s="345" t="s">
        <v>2645</v>
      </c>
      <c r="E89" s="345" t="s">
        <v>2646</v>
      </c>
      <c r="F89" s="346" t="str">
        <f t="shared" si="3"/>
        <v xml:space="preserve">Talento Humano - Sistema de Gestión de Seguridad y Salud en el Trabajo </v>
      </c>
      <c r="G89" s="345" t="s">
        <v>2647</v>
      </c>
      <c r="H89" s="345" t="str">
        <f t="shared" si="4"/>
        <v xml:space="preserve">Talento Humano - Sistema de Gestión de Seguridad y Salud en el Trabajo </v>
      </c>
      <c r="I89"/>
      <c r="J89"/>
    </row>
    <row r="90" spans="1:10" ht="54">
      <c r="A90" s="345" t="s">
        <v>2586</v>
      </c>
      <c r="B90" s="345" t="s">
        <v>1058</v>
      </c>
      <c r="C90" s="345" t="s">
        <v>2648</v>
      </c>
      <c r="D90" s="345" t="s">
        <v>2649</v>
      </c>
      <c r="E90" s="345" t="s">
        <v>2650</v>
      </c>
      <c r="F90" s="346" t="str">
        <f t="shared" si="3"/>
        <v xml:space="preserve">Talento Humano - Sistema de Gestión de Seguridad y Salud en el Trabajo </v>
      </c>
      <c r="G90" s="345" t="s">
        <v>1018</v>
      </c>
      <c r="H90" s="345" t="str">
        <f t="shared" si="4"/>
        <v xml:space="preserve">Talento Humano - Sistema de Gestión de Seguridad y Salud en el Trabajo </v>
      </c>
      <c r="I90"/>
      <c r="J90"/>
    </row>
    <row r="91" spans="1:10" ht="67.5">
      <c r="A91" s="345" t="s">
        <v>2586</v>
      </c>
      <c r="B91" s="345" t="s">
        <v>1058</v>
      </c>
      <c r="C91" s="345" t="s">
        <v>2651</v>
      </c>
      <c r="D91" s="345" t="s">
        <v>2538</v>
      </c>
      <c r="E91" s="345" t="s">
        <v>2652</v>
      </c>
      <c r="F91" s="346" t="str">
        <f t="shared" si="3"/>
        <v xml:space="preserve">Talento Humano - Sistema de Gestión de Seguridad y Salud en el Trabajo </v>
      </c>
      <c r="G91" s="345" t="s">
        <v>2572</v>
      </c>
      <c r="H91" s="345" t="str">
        <f t="shared" si="4"/>
        <v xml:space="preserve">Talento Humano - Sistema de Gestión de Seguridad y Salud en el Trabajo </v>
      </c>
      <c r="I91"/>
      <c r="J91"/>
    </row>
    <row r="92" spans="1:10" ht="54">
      <c r="A92" s="345" t="s">
        <v>2586</v>
      </c>
      <c r="B92" s="345" t="s">
        <v>473</v>
      </c>
      <c r="C92" s="345" t="s">
        <v>2653</v>
      </c>
      <c r="D92" s="345" t="s">
        <v>2654</v>
      </c>
      <c r="E92" s="345" t="s">
        <v>2655</v>
      </c>
      <c r="F92" s="346" t="str">
        <f t="shared" si="3"/>
        <v xml:space="preserve">Talento Humano - Sistema de Gestión de Seguridad y Salud en el Trabajo </v>
      </c>
      <c r="G92" s="345" t="s">
        <v>1018</v>
      </c>
      <c r="H92" s="345" t="str">
        <f t="shared" si="4"/>
        <v xml:space="preserve">Talento Humano - Sistema de Gestión de Seguridad y Salud en el Trabajo </v>
      </c>
      <c r="I92"/>
      <c r="J92"/>
    </row>
    <row r="93" spans="1:10" ht="40.5">
      <c r="A93" s="345" t="s">
        <v>2586</v>
      </c>
      <c r="B93" s="345" t="s">
        <v>473</v>
      </c>
      <c r="C93" s="345" t="s">
        <v>2656</v>
      </c>
      <c r="D93" s="345" t="s">
        <v>2657</v>
      </c>
      <c r="E93" s="345" t="s">
        <v>2658</v>
      </c>
      <c r="F93" s="346" t="str">
        <f t="shared" si="3"/>
        <v xml:space="preserve">Talento Humano - Sistema de Gestión de Seguridad y Salud en el Trabajo </v>
      </c>
      <c r="G93" s="345" t="s">
        <v>179</v>
      </c>
      <c r="H93" s="345" t="str">
        <f t="shared" si="4"/>
        <v xml:space="preserve">Talento Humano - Sistema de Gestión de Seguridad y Salud en el Trabajo </v>
      </c>
      <c r="I93"/>
      <c r="J93"/>
    </row>
    <row r="94" spans="1:10" ht="54">
      <c r="A94" s="345" t="s">
        <v>2586</v>
      </c>
      <c r="B94" s="345" t="s">
        <v>1058</v>
      </c>
      <c r="C94" s="345" t="s">
        <v>2659</v>
      </c>
      <c r="D94" s="345" t="s">
        <v>2660</v>
      </c>
      <c r="E94" s="345" t="s">
        <v>2661</v>
      </c>
      <c r="F94" s="346" t="str">
        <f t="shared" si="3"/>
        <v xml:space="preserve">Talento Humano - Sistema de Gestión de Seguridad y Salud en el Trabajo </v>
      </c>
      <c r="G94" s="345" t="s">
        <v>2559</v>
      </c>
      <c r="H94" s="345" t="str">
        <f t="shared" si="4"/>
        <v xml:space="preserve">Talento Humano - Sistema de Gestión de Seguridad y Salud en el Trabajo </v>
      </c>
      <c r="I94"/>
      <c r="J94"/>
    </row>
    <row r="95" spans="1:10" ht="54">
      <c r="A95" s="345" t="s">
        <v>2586</v>
      </c>
      <c r="B95" s="345" t="s">
        <v>2601</v>
      </c>
      <c r="C95" s="345" t="s">
        <v>2662</v>
      </c>
      <c r="D95" s="345" t="s">
        <v>2663</v>
      </c>
      <c r="E95" s="345" t="s">
        <v>2664</v>
      </c>
      <c r="F95" s="346" t="str">
        <f t="shared" si="3"/>
        <v xml:space="preserve">Talento Humano - Sistema de Gestión de Seguridad y Salud en el Trabajo </v>
      </c>
      <c r="G95" s="345" t="s">
        <v>2572</v>
      </c>
      <c r="H95" s="345" t="str">
        <f t="shared" si="4"/>
        <v xml:space="preserve">Talento Humano - Sistema de Gestión de Seguridad y Salud en el Trabajo </v>
      </c>
      <c r="I95"/>
      <c r="J95"/>
    </row>
    <row r="96" spans="1:10" ht="40.5">
      <c r="A96" s="345" t="s">
        <v>2586</v>
      </c>
      <c r="B96" s="345" t="s">
        <v>302</v>
      </c>
      <c r="C96" s="345" t="s">
        <v>2665</v>
      </c>
      <c r="D96" s="345" t="s">
        <v>2666</v>
      </c>
      <c r="E96" s="345" t="s">
        <v>2667</v>
      </c>
      <c r="F96" s="346" t="str">
        <f t="shared" si="3"/>
        <v xml:space="preserve">Talento Humano - Sistema de Gestión de Seguridad y Salud en el Trabajo </v>
      </c>
      <c r="G96" s="345" t="s">
        <v>2485</v>
      </c>
      <c r="H96" s="345" t="str">
        <f t="shared" si="4"/>
        <v xml:space="preserve">Talento Humano - Sistema de Gestión de Seguridad y Salud en el Trabajo </v>
      </c>
      <c r="I96"/>
      <c r="J96"/>
    </row>
    <row r="97" spans="1:10" ht="54">
      <c r="A97" s="345" t="s">
        <v>2586</v>
      </c>
      <c r="B97" s="345" t="s">
        <v>473</v>
      </c>
      <c r="C97" s="345" t="s">
        <v>2668</v>
      </c>
      <c r="D97" s="345" t="s">
        <v>2669</v>
      </c>
      <c r="E97" s="345" t="s">
        <v>2670</v>
      </c>
      <c r="F97" s="346" t="str">
        <f t="shared" si="3"/>
        <v xml:space="preserve">Talento Humano - Sistema de Gestión de Seguridad y Salud en el Trabajo </v>
      </c>
      <c r="G97" s="345" t="s">
        <v>179</v>
      </c>
      <c r="H97" s="345" t="str">
        <f t="shared" si="4"/>
        <v xml:space="preserve">Talento Humano - Sistema de Gestión de Seguridad y Salud en el Trabajo </v>
      </c>
      <c r="I97"/>
      <c r="J97"/>
    </row>
    <row r="98" spans="1:10" ht="54">
      <c r="A98" s="345" t="s">
        <v>2586</v>
      </c>
      <c r="B98" s="345" t="s">
        <v>2671</v>
      </c>
      <c r="C98" s="345" t="s">
        <v>2672</v>
      </c>
      <c r="D98" s="345" t="s">
        <v>2673</v>
      </c>
      <c r="E98" s="345" t="s">
        <v>2620</v>
      </c>
      <c r="F98" s="346" t="str">
        <f t="shared" si="3"/>
        <v xml:space="preserve">Talento Humano - Sistema de Gestión de Seguridad y Salud en el Trabajo </v>
      </c>
      <c r="G98" s="345" t="s">
        <v>2563</v>
      </c>
      <c r="H98" s="345" t="str">
        <f t="shared" si="4"/>
        <v xml:space="preserve">Talento Humano - Sistema de Gestión de Seguridad y Salud en el Trabajo </v>
      </c>
      <c r="I98"/>
      <c r="J98"/>
    </row>
    <row r="99" spans="1:10" ht="40.5">
      <c r="A99" s="345" t="s">
        <v>2586</v>
      </c>
      <c r="B99" s="345" t="s">
        <v>1058</v>
      </c>
      <c r="C99" s="348" t="s">
        <v>2674</v>
      </c>
      <c r="D99" s="345" t="s">
        <v>2538</v>
      </c>
      <c r="E99" s="345" t="s">
        <v>2675</v>
      </c>
      <c r="F99" s="346" t="str">
        <f t="shared" si="3"/>
        <v xml:space="preserve">Talento Humano - Sistema de Gestión de Seguridad y Salud en el Trabajo </v>
      </c>
      <c r="G99" s="345" t="s">
        <v>2569</v>
      </c>
      <c r="H99" s="345" t="str">
        <f t="shared" si="4"/>
        <v xml:space="preserve">Talento Humano - Sistema de Gestión de Seguridad y Salud en el Trabajo </v>
      </c>
      <c r="I99"/>
      <c r="J99"/>
    </row>
    <row r="100" spans="1:10" ht="283.5">
      <c r="A100" s="345" t="s">
        <v>2586</v>
      </c>
      <c r="B100" s="345" t="s">
        <v>329</v>
      </c>
      <c r="C100" s="345" t="s">
        <v>2676</v>
      </c>
      <c r="D100" s="345" t="s">
        <v>2677</v>
      </c>
      <c r="E100" s="345" t="s">
        <v>2678</v>
      </c>
      <c r="F100" s="346" t="str">
        <f t="shared" si="3"/>
        <v xml:space="preserve">Talento Humano - Sistema de Gestión de Seguridad y Salud en el Trabajo </v>
      </c>
      <c r="G100" s="345" t="s">
        <v>2569</v>
      </c>
      <c r="H100" s="345" t="str">
        <f t="shared" si="4"/>
        <v xml:space="preserve">Talento Humano - Sistema de Gestión de Seguridad y Salud en el Trabajo </v>
      </c>
      <c r="I100"/>
      <c r="J100"/>
    </row>
    <row r="101" spans="1:10" ht="94.5">
      <c r="A101" s="345" t="s">
        <v>2586</v>
      </c>
      <c r="B101" s="345">
        <v>1528</v>
      </c>
      <c r="C101" s="345" t="s">
        <v>2679</v>
      </c>
      <c r="D101" s="345" t="s">
        <v>1329</v>
      </c>
      <c r="E101" s="345" t="s">
        <v>2680</v>
      </c>
      <c r="F101" s="346" t="str">
        <f t="shared" si="3"/>
        <v xml:space="preserve">Talento Humano - Sistema de Gestión de Seguridad y Salud en el Trabajo </v>
      </c>
      <c r="G101" s="345" t="s">
        <v>2569</v>
      </c>
      <c r="H101" s="345" t="str">
        <f t="shared" si="4"/>
        <v xml:space="preserve">Talento Humano - Sistema de Gestión de Seguridad y Salud en el Trabajo </v>
      </c>
      <c r="I101"/>
      <c r="J101"/>
    </row>
    <row r="102" spans="1:10" ht="108">
      <c r="A102" s="345" t="s">
        <v>2417</v>
      </c>
      <c r="B102" s="345" t="s">
        <v>2601</v>
      </c>
      <c r="C102" s="345" t="s">
        <v>2681</v>
      </c>
      <c r="D102" s="345" t="s">
        <v>2682</v>
      </c>
      <c r="E102" s="345" t="s">
        <v>2683</v>
      </c>
      <c r="F102" s="346" t="str">
        <f t="shared" si="3"/>
        <v xml:space="preserve">Talento Humano </v>
      </c>
      <c r="G102" s="345" t="s">
        <v>2572</v>
      </c>
      <c r="H102" s="345" t="str">
        <f t="shared" si="4"/>
        <v xml:space="preserve">Talento Humano </v>
      </c>
      <c r="I102"/>
      <c r="J102"/>
    </row>
    <row r="103" spans="1:10" ht="40.5">
      <c r="A103" s="345" t="s">
        <v>2417</v>
      </c>
      <c r="B103" s="345" t="s">
        <v>586</v>
      </c>
      <c r="C103" s="345" t="s">
        <v>2684</v>
      </c>
      <c r="D103" s="345" t="s">
        <v>2538</v>
      </c>
      <c r="E103" s="345" t="s">
        <v>2685</v>
      </c>
      <c r="F103" s="346" t="str">
        <f t="shared" si="3"/>
        <v xml:space="preserve">Talento Humano </v>
      </c>
      <c r="G103" s="345" t="s">
        <v>2647</v>
      </c>
      <c r="H103" s="345" t="str">
        <f t="shared" si="4"/>
        <v xml:space="preserve">Talento Humano </v>
      </c>
      <c r="I103"/>
      <c r="J103"/>
    </row>
    <row r="104" spans="1:10" ht="54">
      <c r="A104" s="345" t="s">
        <v>2417</v>
      </c>
      <c r="B104" s="345" t="s">
        <v>473</v>
      </c>
      <c r="C104" s="345" t="s">
        <v>2686</v>
      </c>
      <c r="D104" s="345" t="s">
        <v>2687</v>
      </c>
      <c r="E104" s="345" t="s">
        <v>2688</v>
      </c>
      <c r="F104" s="346" t="str">
        <f t="shared" si="3"/>
        <v xml:space="preserve">Talento Humano </v>
      </c>
      <c r="G104" s="345" t="s">
        <v>2572</v>
      </c>
      <c r="H104" s="345" t="str">
        <f t="shared" si="4"/>
        <v xml:space="preserve">Talento Humano </v>
      </c>
      <c r="I104"/>
      <c r="J104"/>
    </row>
    <row r="105" spans="1:10" ht="81">
      <c r="A105" s="345" t="s">
        <v>2417</v>
      </c>
      <c r="B105" s="345" t="s">
        <v>473</v>
      </c>
      <c r="C105" s="345" t="s">
        <v>2689</v>
      </c>
      <c r="D105" s="345" t="s">
        <v>1333</v>
      </c>
      <c r="E105" s="345" t="s">
        <v>2690</v>
      </c>
      <c r="F105" s="346" t="str">
        <f t="shared" si="3"/>
        <v xml:space="preserve">Talento Humano </v>
      </c>
      <c r="G105" s="345"/>
      <c r="H105" s="345" t="str">
        <f t="shared" si="4"/>
        <v xml:space="preserve">Talento Humano </v>
      </c>
      <c r="I105"/>
      <c r="J105"/>
    </row>
    <row r="106" spans="1:10" ht="67.5">
      <c r="A106" s="345" t="s">
        <v>2417</v>
      </c>
      <c r="B106" s="345" t="s">
        <v>302</v>
      </c>
      <c r="C106" s="345" t="s">
        <v>2691</v>
      </c>
      <c r="D106" s="345" t="s">
        <v>2692</v>
      </c>
      <c r="E106" s="345" t="s">
        <v>2693</v>
      </c>
      <c r="F106" s="346" t="str">
        <f t="shared" si="3"/>
        <v xml:space="preserve">Talento Humano </v>
      </c>
      <c r="G106" s="345" t="s">
        <v>2572</v>
      </c>
      <c r="H106" s="345" t="str">
        <f t="shared" si="4"/>
        <v xml:space="preserve">Talento Humano </v>
      </c>
      <c r="I106"/>
      <c r="J106"/>
    </row>
    <row r="107" spans="1:10" ht="94.5">
      <c r="A107" s="345" t="s">
        <v>2549</v>
      </c>
      <c r="B107" s="345" t="s">
        <v>302</v>
      </c>
      <c r="C107" s="345" t="s">
        <v>2694</v>
      </c>
      <c r="D107" s="345" t="s">
        <v>2538</v>
      </c>
      <c r="E107" s="345" t="s">
        <v>2695</v>
      </c>
      <c r="F107" s="346" t="str">
        <f>A107</f>
        <v>Talento Humano</v>
      </c>
      <c r="G107" s="345" t="s">
        <v>2011</v>
      </c>
      <c r="H107" s="345" t="str">
        <f t="shared" si="4"/>
        <v>Talento Humano</v>
      </c>
      <c r="I107"/>
      <c r="J107"/>
    </row>
    <row r="108" spans="1:10" ht="81">
      <c r="A108" s="349" t="s">
        <v>2549</v>
      </c>
      <c r="B108" s="349" t="s">
        <v>586</v>
      </c>
      <c r="C108" s="349" t="s">
        <v>2696</v>
      </c>
      <c r="D108" s="349" t="s">
        <v>2422</v>
      </c>
      <c r="E108" s="349" t="s">
        <v>2697</v>
      </c>
      <c r="F108" s="349" t="s">
        <v>2549</v>
      </c>
      <c r="G108" s="349" t="s">
        <v>2698</v>
      </c>
      <c r="H108" s="349" t="s">
        <v>2549</v>
      </c>
      <c r="I108"/>
      <c r="J108"/>
    </row>
    <row r="109" spans="1:10" ht="40.5">
      <c r="A109" s="349" t="s">
        <v>2549</v>
      </c>
      <c r="B109" s="349" t="s">
        <v>1058</v>
      </c>
      <c r="C109" s="349" t="s">
        <v>2699</v>
      </c>
      <c r="D109" s="349" t="s">
        <v>2422</v>
      </c>
      <c r="E109" s="349" t="s">
        <v>2700</v>
      </c>
      <c r="F109" s="349" t="s">
        <v>2549</v>
      </c>
      <c r="G109" s="349" t="s">
        <v>2698</v>
      </c>
      <c r="H109" s="349" t="s">
        <v>2549</v>
      </c>
      <c r="I109"/>
      <c r="J109"/>
    </row>
    <row r="110" spans="1:10" ht="81">
      <c r="A110" s="349" t="s">
        <v>2549</v>
      </c>
      <c r="B110" s="349" t="s">
        <v>1058</v>
      </c>
      <c r="C110" s="349" t="s">
        <v>2701</v>
      </c>
      <c r="D110" s="349" t="s">
        <v>2538</v>
      </c>
      <c r="E110" s="349" t="s">
        <v>2702</v>
      </c>
      <c r="F110" s="349" t="s">
        <v>2549</v>
      </c>
      <c r="G110" s="349" t="s">
        <v>2698</v>
      </c>
      <c r="H110" s="349" t="s">
        <v>2549</v>
      </c>
      <c r="I110"/>
      <c r="J110"/>
    </row>
    <row r="111" spans="1:10" ht="81">
      <c r="A111" s="349" t="s">
        <v>2549</v>
      </c>
      <c r="B111" s="349" t="s">
        <v>1058</v>
      </c>
      <c r="C111" s="349" t="s">
        <v>2703</v>
      </c>
      <c r="D111" s="349" t="s">
        <v>2538</v>
      </c>
      <c r="E111" s="349" t="s">
        <v>2704</v>
      </c>
      <c r="F111" s="349" t="s">
        <v>2549</v>
      </c>
      <c r="G111" s="349" t="s">
        <v>2698</v>
      </c>
      <c r="H111" s="349" t="s">
        <v>2549</v>
      </c>
      <c r="I111"/>
      <c r="J111"/>
    </row>
    <row r="112" spans="1:10" ht="54">
      <c r="A112" s="349" t="s">
        <v>2549</v>
      </c>
      <c r="B112" s="349" t="s">
        <v>586</v>
      </c>
      <c r="C112" s="349" t="s">
        <v>2705</v>
      </c>
      <c r="D112" s="349" t="s">
        <v>2422</v>
      </c>
      <c r="E112" s="349" t="s">
        <v>2706</v>
      </c>
      <c r="F112" s="349" t="s">
        <v>2549</v>
      </c>
      <c r="G112" s="349" t="s">
        <v>2698</v>
      </c>
      <c r="H112" s="349" t="s">
        <v>2549</v>
      </c>
      <c r="I112"/>
      <c r="J112"/>
    </row>
    <row r="113" spans="1:10" ht="40.5">
      <c r="A113" s="349" t="s">
        <v>2549</v>
      </c>
      <c r="B113" s="349" t="s">
        <v>329</v>
      </c>
      <c r="C113" s="349" t="s">
        <v>2707</v>
      </c>
      <c r="D113" s="349" t="s">
        <v>2422</v>
      </c>
      <c r="E113" s="349" t="s">
        <v>2708</v>
      </c>
      <c r="F113" s="349" t="s">
        <v>2549</v>
      </c>
      <c r="G113" s="349" t="s">
        <v>2698</v>
      </c>
      <c r="H113" s="349" t="s">
        <v>2549</v>
      </c>
      <c r="I113"/>
      <c r="J113"/>
    </row>
    <row r="114" spans="1:10" ht="54">
      <c r="A114" s="349" t="s">
        <v>2549</v>
      </c>
      <c r="B114" s="349" t="s">
        <v>329</v>
      </c>
      <c r="C114" s="349" t="s">
        <v>2709</v>
      </c>
      <c r="D114" s="349" t="s">
        <v>2422</v>
      </c>
      <c r="E114" s="349" t="s">
        <v>2710</v>
      </c>
      <c r="F114" s="349" t="s">
        <v>2549</v>
      </c>
      <c r="G114" s="349" t="s">
        <v>2698</v>
      </c>
      <c r="H114" s="349" t="s">
        <v>2417</v>
      </c>
      <c r="I114"/>
      <c r="J114"/>
    </row>
    <row r="115" spans="1:10" ht="40.5">
      <c r="A115" s="349" t="s">
        <v>2549</v>
      </c>
      <c r="B115" s="349" t="s">
        <v>1058</v>
      </c>
      <c r="C115" s="349" t="s">
        <v>2711</v>
      </c>
      <c r="D115" s="349" t="s">
        <v>2422</v>
      </c>
      <c r="E115" s="349" t="s">
        <v>2712</v>
      </c>
      <c r="F115" s="349" t="s">
        <v>2549</v>
      </c>
      <c r="G115" s="349" t="s">
        <v>2698</v>
      </c>
      <c r="H115" s="349" t="s">
        <v>2549</v>
      </c>
      <c r="I115"/>
      <c r="J115"/>
    </row>
    <row r="116" spans="1:10" ht="94.5">
      <c r="A116" s="349" t="s">
        <v>2549</v>
      </c>
      <c r="B116" s="349" t="s">
        <v>329</v>
      </c>
      <c r="C116" s="349" t="s">
        <v>2713</v>
      </c>
      <c r="D116" s="349" t="s">
        <v>2422</v>
      </c>
      <c r="E116" s="349" t="s">
        <v>2714</v>
      </c>
      <c r="F116" s="349" t="s">
        <v>2549</v>
      </c>
      <c r="G116" s="349" t="s">
        <v>2485</v>
      </c>
      <c r="H116" s="349" t="s">
        <v>2549</v>
      </c>
      <c r="I116"/>
      <c r="J116"/>
    </row>
    <row r="117" spans="1:10" ht="54">
      <c r="A117" s="349" t="s">
        <v>2549</v>
      </c>
      <c r="B117" s="349" t="s">
        <v>329</v>
      </c>
      <c r="C117" s="349" t="s">
        <v>2709</v>
      </c>
      <c r="D117" s="349" t="s">
        <v>2422</v>
      </c>
      <c r="E117" s="349" t="s">
        <v>2710</v>
      </c>
      <c r="F117" s="349" t="s">
        <v>2417</v>
      </c>
      <c r="G117" s="349" t="s">
        <v>2485</v>
      </c>
      <c r="H117" s="349" t="s">
        <v>2549</v>
      </c>
      <c r="I117"/>
      <c r="J117"/>
    </row>
    <row r="118" spans="1:10" ht="40.5">
      <c r="A118" s="349" t="s">
        <v>2549</v>
      </c>
      <c r="B118" s="349" t="s">
        <v>1058</v>
      </c>
      <c r="C118" s="349" t="s">
        <v>2715</v>
      </c>
      <c r="D118" s="349" t="s">
        <v>2422</v>
      </c>
      <c r="E118" s="349" t="s">
        <v>2712</v>
      </c>
      <c r="F118" s="349" t="s">
        <v>2549</v>
      </c>
      <c r="G118" s="349" t="s">
        <v>2698</v>
      </c>
      <c r="H118" s="349" t="s">
        <v>2549</v>
      </c>
      <c r="I118"/>
      <c r="J118"/>
    </row>
    <row r="119" spans="1:10" ht="27">
      <c r="A119" s="349" t="s">
        <v>2549</v>
      </c>
      <c r="B119" s="349" t="s">
        <v>302</v>
      </c>
      <c r="C119" s="349" t="s">
        <v>2716</v>
      </c>
      <c r="D119" s="349" t="s">
        <v>2422</v>
      </c>
      <c r="E119" s="349" t="s">
        <v>2717</v>
      </c>
      <c r="F119" s="349" t="s">
        <v>2549</v>
      </c>
      <c r="G119" s="349" t="s">
        <v>2485</v>
      </c>
      <c r="H119" s="349" t="s">
        <v>2549</v>
      </c>
      <c r="I119"/>
      <c r="J119"/>
    </row>
    <row r="120" spans="1:10" ht="121.5">
      <c r="A120" s="350" t="s">
        <v>2718</v>
      </c>
      <c r="B120" s="350" t="s">
        <v>2719</v>
      </c>
      <c r="C120" s="348" t="s">
        <v>2720</v>
      </c>
      <c r="D120" s="19" t="s">
        <v>2721</v>
      </c>
      <c r="E120" s="19" t="s">
        <v>2722</v>
      </c>
      <c r="F120" s="14" t="s">
        <v>2723</v>
      </c>
      <c r="G120" s="20" t="s">
        <v>247</v>
      </c>
      <c r="H120" s="20" t="s">
        <v>1822</v>
      </c>
      <c r="I120"/>
      <c r="J120"/>
    </row>
    <row r="121" spans="1:10" ht="54">
      <c r="A121" s="350" t="s">
        <v>2718</v>
      </c>
      <c r="B121" s="348" t="s">
        <v>2724</v>
      </c>
      <c r="C121" s="350" t="s">
        <v>2725</v>
      </c>
      <c r="D121" s="350" t="s">
        <v>2726</v>
      </c>
      <c r="E121" s="19" t="s">
        <v>2727</v>
      </c>
      <c r="F121" s="14" t="s">
        <v>2728</v>
      </c>
      <c r="G121" s="20" t="s">
        <v>539</v>
      </c>
      <c r="H121" s="20" t="s">
        <v>2729</v>
      </c>
      <c r="I121"/>
      <c r="J121"/>
    </row>
    <row r="122" spans="1:10" ht="175.5">
      <c r="A122" s="350" t="s">
        <v>2718</v>
      </c>
      <c r="B122" s="348" t="s">
        <v>453</v>
      </c>
      <c r="C122" s="348" t="s">
        <v>2730</v>
      </c>
      <c r="D122" s="350" t="s">
        <v>2731</v>
      </c>
      <c r="E122" s="19" t="s">
        <v>2732</v>
      </c>
      <c r="F122" s="14" t="s">
        <v>2733</v>
      </c>
      <c r="G122" s="20" t="s">
        <v>539</v>
      </c>
      <c r="H122" s="20" t="s">
        <v>2734</v>
      </c>
      <c r="I122"/>
      <c r="J122"/>
    </row>
    <row r="123" spans="1:10" ht="162">
      <c r="A123" s="350" t="s">
        <v>2718</v>
      </c>
      <c r="B123" s="350" t="s">
        <v>2735</v>
      </c>
      <c r="C123" s="348" t="s">
        <v>2736</v>
      </c>
      <c r="D123" s="350" t="s">
        <v>2737</v>
      </c>
      <c r="E123" s="19" t="s">
        <v>2738</v>
      </c>
      <c r="F123" s="14" t="s">
        <v>2739</v>
      </c>
      <c r="G123" s="20" t="s">
        <v>539</v>
      </c>
      <c r="H123" s="20" t="s">
        <v>2740</v>
      </c>
      <c r="I123"/>
      <c r="J123"/>
    </row>
    <row r="124" spans="1:10" ht="324">
      <c r="A124" s="648" t="s">
        <v>2718</v>
      </c>
      <c r="B124" s="648" t="s">
        <v>2741</v>
      </c>
      <c r="C124" s="648" t="s">
        <v>2742</v>
      </c>
      <c r="D124" s="19" t="s">
        <v>2743</v>
      </c>
      <c r="E124" s="20" t="s">
        <v>2744</v>
      </c>
      <c r="F124" s="350" t="s">
        <v>2745</v>
      </c>
      <c r="G124" s="20" t="s">
        <v>539</v>
      </c>
      <c r="H124" s="648" t="s">
        <v>2746</v>
      </c>
      <c r="I124"/>
      <c r="J124"/>
    </row>
    <row r="125" spans="1:10" ht="378">
      <c r="A125" s="648"/>
      <c r="B125" s="648"/>
      <c r="C125" s="648"/>
      <c r="D125" s="19" t="s">
        <v>2747</v>
      </c>
      <c r="E125" s="20" t="s">
        <v>2748</v>
      </c>
      <c r="F125" s="350" t="s">
        <v>2745</v>
      </c>
      <c r="G125" s="20" t="s">
        <v>539</v>
      </c>
      <c r="H125" s="648"/>
      <c r="I125"/>
      <c r="J125"/>
    </row>
    <row r="126" spans="1:10" ht="324">
      <c r="A126" s="648"/>
      <c r="B126" s="648"/>
      <c r="C126" s="648"/>
      <c r="D126" s="351" t="s">
        <v>2749</v>
      </c>
      <c r="E126" s="20" t="s">
        <v>2750</v>
      </c>
      <c r="F126" s="350" t="s">
        <v>2745</v>
      </c>
      <c r="G126" s="20" t="s">
        <v>539</v>
      </c>
      <c r="H126" s="648"/>
      <c r="I126"/>
      <c r="J126"/>
    </row>
    <row r="127" spans="1:10" ht="81">
      <c r="A127" s="648"/>
      <c r="B127" s="648"/>
      <c r="C127" s="648"/>
      <c r="D127" s="20" t="s">
        <v>2751</v>
      </c>
      <c r="E127" s="19" t="s">
        <v>2752</v>
      </c>
      <c r="F127" s="19" t="s">
        <v>2753</v>
      </c>
      <c r="G127" s="20" t="s">
        <v>539</v>
      </c>
      <c r="H127" s="648"/>
      <c r="I127"/>
      <c r="J127"/>
    </row>
    <row r="128" spans="1:10" ht="189">
      <c r="A128" s="648"/>
      <c r="B128" s="648"/>
      <c r="C128" s="648"/>
      <c r="D128" s="19" t="s">
        <v>2754</v>
      </c>
      <c r="E128" s="19" t="s">
        <v>2755</v>
      </c>
      <c r="F128" s="350" t="s">
        <v>2756</v>
      </c>
      <c r="G128" s="20" t="s">
        <v>539</v>
      </c>
      <c r="H128" s="648"/>
      <c r="I128"/>
      <c r="J128"/>
    </row>
    <row r="129" spans="1:10" ht="54">
      <c r="A129" s="648"/>
      <c r="B129" s="648"/>
      <c r="C129" s="648"/>
      <c r="D129" s="20" t="s">
        <v>2757</v>
      </c>
      <c r="E129" s="19" t="s">
        <v>2758</v>
      </c>
      <c r="F129" s="19" t="s">
        <v>2759</v>
      </c>
      <c r="G129" s="20" t="s">
        <v>539</v>
      </c>
      <c r="H129" s="648"/>
      <c r="I129"/>
      <c r="J129"/>
    </row>
    <row r="130" spans="1:10" ht="189">
      <c r="A130" s="350" t="s">
        <v>2718</v>
      </c>
      <c r="B130" s="350" t="s">
        <v>473</v>
      </c>
      <c r="C130" s="350" t="s">
        <v>2760</v>
      </c>
      <c r="D130" s="350" t="s">
        <v>2761</v>
      </c>
      <c r="E130" s="14" t="s">
        <v>2762</v>
      </c>
      <c r="F130" s="20" t="s">
        <v>2763</v>
      </c>
      <c r="G130" s="20" t="s">
        <v>539</v>
      </c>
      <c r="H130" s="20" t="s">
        <v>2764</v>
      </c>
      <c r="I130"/>
      <c r="J130"/>
    </row>
    <row r="131" spans="1:10" ht="162">
      <c r="A131" s="350" t="s">
        <v>2718</v>
      </c>
      <c r="B131" s="350" t="s">
        <v>473</v>
      </c>
      <c r="C131" s="350" t="s">
        <v>2765</v>
      </c>
      <c r="D131" s="350" t="s">
        <v>2766</v>
      </c>
      <c r="E131" s="14" t="s">
        <v>2767</v>
      </c>
      <c r="F131" s="14" t="s">
        <v>2768</v>
      </c>
      <c r="G131" s="20" t="s">
        <v>539</v>
      </c>
      <c r="H131" s="20" t="s">
        <v>2769</v>
      </c>
      <c r="I131"/>
      <c r="J131"/>
    </row>
    <row r="132" spans="1:10" ht="148.5">
      <c r="A132" s="350" t="s">
        <v>2718</v>
      </c>
      <c r="B132" s="350" t="s">
        <v>453</v>
      </c>
      <c r="C132" s="350" t="s">
        <v>2770</v>
      </c>
      <c r="D132" s="278"/>
      <c r="E132" s="14" t="s">
        <v>2771</v>
      </c>
      <c r="F132" s="14" t="s">
        <v>2728</v>
      </c>
      <c r="G132" s="20" t="s">
        <v>539</v>
      </c>
      <c r="H132" s="20" t="s">
        <v>2772</v>
      </c>
      <c r="I132"/>
      <c r="J132"/>
    </row>
    <row r="133" spans="1:10" ht="67.5">
      <c r="A133" s="350" t="s">
        <v>2718</v>
      </c>
      <c r="B133" s="350" t="s">
        <v>473</v>
      </c>
      <c r="C133" s="350" t="s">
        <v>2773</v>
      </c>
      <c r="D133" s="278" t="s">
        <v>2774</v>
      </c>
      <c r="E133" s="19" t="s">
        <v>2775</v>
      </c>
      <c r="F133" s="19" t="s">
        <v>2776</v>
      </c>
      <c r="G133" s="20" t="s">
        <v>539</v>
      </c>
      <c r="H133" s="20" t="s">
        <v>2777</v>
      </c>
      <c r="I133"/>
      <c r="J133"/>
    </row>
    <row r="134" spans="1:10" ht="54">
      <c r="A134" s="350" t="s">
        <v>2718</v>
      </c>
      <c r="B134" s="350" t="s">
        <v>329</v>
      </c>
      <c r="C134" s="350" t="s">
        <v>2778</v>
      </c>
      <c r="D134" s="278" t="s">
        <v>2779</v>
      </c>
      <c r="E134" s="19" t="s">
        <v>2780</v>
      </c>
      <c r="F134" s="19" t="s">
        <v>2781</v>
      </c>
      <c r="G134" s="20" t="s">
        <v>2523</v>
      </c>
      <c r="H134" s="20" t="s">
        <v>2782</v>
      </c>
      <c r="I134"/>
      <c r="J134"/>
    </row>
    <row r="135" spans="1:10" ht="108">
      <c r="A135" s="350" t="s">
        <v>2718</v>
      </c>
      <c r="B135" s="350" t="s">
        <v>2783</v>
      </c>
      <c r="C135" s="350" t="s">
        <v>2784</v>
      </c>
      <c r="D135" s="350" t="s">
        <v>2785</v>
      </c>
      <c r="E135" s="19" t="s">
        <v>2786</v>
      </c>
      <c r="F135" s="20" t="s">
        <v>2787</v>
      </c>
      <c r="G135" s="20" t="s">
        <v>2523</v>
      </c>
      <c r="H135" s="20" t="s">
        <v>2788</v>
      </c>
      <c r="I135"/>
      <c r="J135"/>
    </row>
    <row r="136" spans="1:10" ht="310.5">
      <c r="A136" s="350" t="s">
        <v>2718</v>
      </c>
      <c r="B136" s="350" t="s">
        <v>329</v>
      </c>
      <c r="C136" s="350" t="s">
        <v>2789</v>
      </c>
      <c r="D136" s="20" t="s">
        <v>2790</v>
      </c>
      <c r="E136" s="19" t="s">
        <v>2791</v>
      </c>
      <c r="F136" s="20" t="s">
        <v>2792</v>
      </c>
      <c r="G136" s="20" t="s">
        <v>2793</v>
      </c>
      <c r="H136" s="20" t="s">
        <v>2794</v>
      </c>
      <c r="I136"/>
      <c r="J136"/>
    </row>
    <row r="137" spans="1:10" ht="67.5">
      <c r="A137" s="350" t="s">
        <v>2718</v>
      </c>
      <c r="B137" s="350" t="s">
        <v>329</v>
      </c>
      <c r="C137" s="348" t="s">
        <v>2795</v>
      </c>
      <c r="D137" s="278" t="s">
        <v>2796</v>
      </c>
      <c r="E137" s="19" t="s">
        <v>2797</v>
      </c>
      <c r="F137" s="20" t="s">
        <v>2792</v>
      </c>
      <c r="G137" s="20" t="s">
        <v>2793</v>
      </c>
      <c r="H137" s="20" t="s">
        <v>2794</v>
      </c>
      <c r="I137"/>
      <c r="J137"/>
    </row>
    <row r="138" spans="1:10" ht="121.5">
      <c r="A138" s="350" t="s">
        <v>2718</v>
      </c>
      <c r="B138" s="350" t="s">
        <v>329</v>
      </c>
      <c r="C138" s="348" t="s">
        <v>2798</v>
      </c>
      <c r="D138" s="278" t="s">
        <v>2796</v>
      </c>
      <c r="E138" s="19" t="s">
        <v>2799</v>
      </c>
      <c r="F138" s="20" t="s">
        <v>2792</v>
      </c>
      <c r="G138" s="20" t="s">
        <v>2793</v>
      </c>
      <c r="H138" s="20" t="s">
        <v>2794</v>
      </c>
      <c r="I138"/>
      <c r="J138"/>
    </row>
    <row r="139" spans="1:10" ht="67.5">
      <c r="A139" s="350" t="s">
        <v>2718</v>
      </c>
      <c r="B139" s="350" t="s">
        <v>329</v>
      </c>
      <c r="C139" s="348" t="s">
        <v>2800</v>
      </c>
      <c r="D139" s="20" t="s">
        <v>2801</v>
      </c>
      <c r="E139" s="19" t="s">
        <v>2802</v>
      </c>
      <c r="F139" s="20" t="s">
        <v>2803</v>
      </c>
      <c r="G139" s="20" t="s">
        <v>589</v>
      </c>
      <c r="H139" s="20" t="s">
        <v>172</v>
      </c>
      <c r="I139"/>
      <c r="J139"/>
    </row>
    <row r="140" spans="1:10" ht="81">
      <c r="A140" s="350" t="s">
        <v>2718</v>
      </c>
      <c r="B140" s="350" t="s">
        <v>329</v>
      </c>
      <c r="C140" s="348" t="s">
        <v>2804</v>
      </c>
      <c r="D140" s="278" t="s">
        <v>2796</v>
      </c>
      <c r="E140" s="19" t="s">
        <v>2805</v>
      </c>
      <c r="F140" s="20" t="s">
        <v>2776</v>
      </c>
      <c r="G140" s="20" t="s">
        <v>539</v>
      </c>
      <c r="H140" s="20" t="s">
        <v>2806</v>
      </c>
      <c r="I140"/>
      <c r="J140"/>
    </row>
    <row r="141" spans="1:10" ht="81">
      <c r="A141" s="350" t="s">
        <v>2718</v>
      </c>
      <c r="B141" s="350" t="s">
        <v>2807</v>
      </c>
      <c r="C141" s="350" t="s">
        <v>2808</v>
      </c>
      <c r="D141" s="278" t="s">
        <v>2737</v>
      </c>
      <c r="E141" s="278" t="s">
        <v>2809</v>
      </c>
      <c r="F141" s="20" t="s">
        <v>2810</v>
      </c>
      <c r="G141" s="20" t="s">
        <v>2793</v>
      </c>
      <c r="H141" s="20" t="s">
        <v>2811</v>
      </c>
      <c r="I141"/>
      <c r="J141"/>
    </row>
    <row r="142" spans="1:10" ht="135">
      <c r="A142" s="350" t="s">
        <v>2718</v>
      </c>
      <c r="B142" s="350" t="s">
        <v>329</v>
      </c>
      <c r="C142" s="350" t="s">
        <v>2812</v>
      </c>
      <c r="D142" s="278" t="s">
        <v>2813</v>
      </c>
      <c r="E142" s="14" t="s">
        <v>2814</v>
      </c>
      <c r="F142" s="20" t="s">
        <v>2792</v>
      </c>
      <c r="G142" s="20" t="s">
        <v>2815</v>
      </c>
      <c r="H142" s="20" t="s">
        <v>2816</v>
      </c>
      <c r="I142"/>
      <c r="J142"/>
    </row>
    <row r="143" spans="1:10" ht="81">
      <c r="A143" s="350" t="s">
        <v>2718</v>
      </c>
      <c r="B143" s="350" t="s">
        <v>2817</v>
      </c>
      <c r="C143" s="350" t="s">
        <v>2818</v>
      </c>
      <c r="D143" s="278" t="s">
        <v>2737</v>
      </c>
      <c r="E143" s="350" t="s">
        <v>2819</v>
      </c>
      <c r="F143" s="20" t="s">
        <v>2792</v>
      </c>
      <c r="G143" s="20" t="s">
        <v>2793</v>
      </c>
      <c r="H143" s="20" t="s">
        <v>2811</v>
      </c>
      <c r="I143"/>
      <c r="J143"/>
    </row>
    <row r="145" spans="2:6">
      <c r="B145" s="530" t="s">
        <v>24</v>
      </c>
      <c r="C145" s="530"/>
      <c r="D145" s="530"/>
      <c r="E145" s="530"/>
      <c r="F145" s="530"/>
    </row>
    <row r="146" spans="2:6">
      <c r="B146" s="530"/>
      <c r="C146" s="530"/>
      <c r="D146" s="530"/>
      <c r="E146" s="530"/>
      <c r="F146" s="530"/>
    </row>
    <row r="147" spans="2:6">
      <c r="B147" s="530"/>
      <c r="C147" s="530"/>
      <c r="D147" s="530"/>
      <c r="E147" s="530"/>
      <c r="F147" s="530"/>
    </row>
    <row r="148" spans="2:6">
      <c r="B148" s="530"/>
      <c r="C148" s="530"/>
      <c r="D148" s="530"/>
      <c r="E148" s="530"/>
      <c r="F148" s="530"/>
    </row>
    <row r="149" spans="2:6">
      <c r="B149" s="530" t="s">
        <v>2820</v>
      </c>
      <c r="C149" s="530"/>
      <c r="D149" s="530"/>
      <c r="E149" s="530"/>
      <c r="F149" s="530"/>
    </row>
    <row r="150" spans="2:6">
      <c r="B150" s="593" t="s">
        <v>2821</v>
      </c>
      <c r="C150" s="593"/>
      <c r="D150" s="593"/>
      <c r="E150" s="593"/>
      <c r="F150" s="593"/>
    </row>
  </sheetData>
  <mergeCells count="23">
    <mergeCell ref="B150:F150"/>
    <mergeCell ref="A124:A129"/>
    <mergeCell ref="B124:B129"/>
    <mergeCell ref="C124:C129"/>
    <mergeCell ref="H124:H129"/>
    <mergeCell ref="B145:F148"/>
    <mergeCell ref="B149:F149"/>
    <mergeCell ref="B11:C11"/>
    <mergeCell ref="A1:A5"/>
    <mergeCell ref="B1:H1"/>
    <mergeCell ref="B2:H2"/>
    <mergeCell ref="B3:H3"/>
    <mergeCell ref="B4:C4"/>
    <mergeCell ref="D4:E4"/>
    <mergeCell ref="G4:H4"/>
    <mergeCell ref="B5:C5"/>
    <mergeCell ref="D5:E5"/>
    <mergeCell ref="G5:H5"/>
    <mergeCell ref="B7:C7"/>
    <mergeCell ref="G7:H7"/>
    <mergeCell ref="B8:H8"/>
    <mergeCell ref="B9:H9"/>
    <mergeCell ref="B10:H10"/>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AA3B-06CC-43F1-9496-3232E46E150F}">
  <dimension ref="A1:K131"/>
  <sheetViews>
    <sheetView topLeftCell="A25" zoomScale="110" zoomScaleNormal="110" workbookViewId="0">
      <selection activeCell="A10" sqref="A10"/>
    </sheetView>
  </sheetViews>
  <sheetFormatPr baseColWidth="10" defaultColWidth="12.5703125" defaultRowHeight="15" customHeight="1"/>
  <cols>
    <col min="1" max="1" width="46.85546875" customWidth="1"/>
    <col min="2" max="2" width="21" customWidth="1"/>
    <col min="3" max="3" width="24.85546875" customWidth="1"/>
    <col min="4" max="4" width="24.7109375" customWidth="1"/>
    <col min="5" max="5" width="29.140625" customWidth="1"/>
    <col min="6" max="6" width="40.140625" customWidth="1"/>
    <col min="7" max="7" width="20.85546875" customWidth="1"/>
    <col min="8" max="8" width="22.28515625" customWidth="1"/>
    <col min="9" max="11" width="11.42578125" customWidth="1"/>
  </cols>
  <sheetData>
    <row r="1" spans="1:11" ht="25.5" customHeight="1">
      <c r="A1" s="649"/>
      <c r="B1" s="652" t="s">
        <v>8</v>
      </c>
      <c r="C1" s="653"/>
      <c r="D1" s="653"/>
      <c r="E1" s="653"/>
      <c r="F1" s="653"/>
      <c r="G1" s="653"/>
      <c r="H1" s="654"/>
      <c r="I1" s="83"/>
      <c r="J1" s="83"/>
      <c r="K1" s="83"/>
    </row>
    <row r="2" spans="1:11" ht="17.25" customHeight="1">
      <c r="A2" s="650"/>
      <c r="B2" s="655" t="s">
        <v>9</v>
      </c>
      <c r="C2" s="653"/>
      <c r="D2" s="653"/>
      <c r="E2" s="653"/>
      <c r="F2" s="653"/>
      <c r="G2" s="653"/>
      <c r="H2" s="654"/>
      <c r="I2" s="83"/>
      <c r="J2" s="83"/>
      <c r="K2" s="83"/>
    </row>
    <row r="3" spans="1:11" ht="17.25" customHeight="1">
      <c r="A3" s="650"/>
      <c r="B3" s="652" t="s">
        <v>10</v>
      </c>
      <c r="C3" s="653"/>
      <c r="D3" s="653"/>
      <c r="E3" s="653"/>
      <c r="F3" s="653"/>
      <c r="G3" s="653"/>
      <c r="H3" s="654"/>
      <c r="I3" s="83"/>
      <c r="J3" s="83"/>
      <c r="K3" s="83"/>
    </row>
    <row r="4" spans="1:11" ht="19.5" customHeight="1">
      <c r="A4" s="650"/>
      <c r="B4" s="656" t="s">
        <v>11</v>
      </c>
      <c r="C4" s="654"/>
      <c r="D4" s="656" t="s">
        <v>12</v>
      </c>
      <c r="E4" s="654"/>
      <c r="F4" s="84" t="s">
        <v>21</v>
      </c>
      <c r="G4" s="656" t="s">
        <v>20</v>
      </c>
      <c r="H4" s="654"/>
      <c r="I4" s="83"/>
      <c r="J4" s="83"/>
      <c r="K4" s="83"/>
    </row>
    <row r="5" spans="1:11" ht="21" customHeight="1">
      <c r="A5" s="651"/>
      <c r="B5" s="657">
        <v>45399</v>
      </c>
      <c r="C5" s="654"/>
      <c r="D5" s="658" t="s">
        <v>22</v>
      </c>
      <c r="E5" s="654"/>
      <c r="F5" s="85" t="s">
        <v>13</v>
      </c>
      <c r="G5" s="659"/>
      <c r="H5" s="654"/>
      <c r="I5" s="83"/>
      <c r="J5" s="83"/>
      <c r="K5" s="83"/>
    </row>
    <row r="6" spans="1:11" ht="7.5" customHeight="1">
      <c r="A6" s="86"/>
      <c r="B6" s="87"/>
      <c r="C6" s="88"/>
      <c r="D6" s="89"/>
      <c r="E6" s="89"/>
      <c r="F6" s="88"/>
      <c r="G6" s="88"/>
      <c r="H6" s="88"/>
      <c r="I6" s="83"/>
      <c r="J6" s="83"/>
      <c r="K6" s="83"/>
    </row>
    <row r="7" spans="1:11" ht="21" customHeight="1">
      <c r="A7" s="90" t="s">
        <v>15</v>
      </c>
      <c r="B7" s="661" t="s">
        <v>592</v>
      </c>
      <c r="C7" s="654"/>
      <c r="D7" s="90" t="s">
        <v>16</v>
      </c>
      <c r="E7" s="91" t="s">
        <v>593</v>
      </c>
      <c r="F7" s="90" t="s">
        <v>17</v>
      </c>
      <c r="G7" s="661" t="s">
        <v>442</v>
      </c>
      <c r="H7" s="654"/>
      <c r="I7" s="83"/>
      <c r="J7" s="83"/>
      <c r="K7" s="83"/>
    </row>
    <row r="8" spans="1:11" ht="21" customHeight="1">
      <c r="A8" s="90" t="s">
        <v>18</v>
      </c>
      <c r="B8" s="661" t="s">
        <v>594</v>
      </c>
      <c r="C8" s="653"/>
      <c r="D8" s="653"/>
      <c r="E8" s="653"/>
      <c r="F8" s="653"/>
      <c r="G8" s="653"/>
      <c r="H8" s="654"/>
      <c r="I8" s="83"/>
      <c r="J8" s="83"/>
      <c r="K8" s="83"/>
    </row>
    <row r="9" spans="1:11" ht="36" customHeight="1">
      <c r="A9" s="90" t="s">
        <v>19</v>
      </c>
      <c r="B9" s="662" t="s">
        <v>595</v>
      </c>
      <c r="C9" s="653"/>
      <c r="D9" s="653"/>
      <c r="E9" s="653"/>
      <c r="F9" s="653"/>
      <c r="G9" s="653"/>
      <c r="H9" s="654"/>
      <c r="I9" s="83"/>
      <c r="J9" s="83"/>
      <c r="K9" s="83"/>
    </row>
    <row r="10" spans="1:11" ht="31.5" customHeight="1">
      <c r="A10" s="90" t="s">
        <v>23</v>
      </c>
      <c r="B10" s="662" t="s">
        <v>596</v>
      </c>
      <c r="C10" s="653"/>
      <c r="D10" s="653"/>
      <c r="E10" s="653"/>
      <c r="F10" s="653"/>
      <c r="G10" s="653"/>
      <c r="H10" s="654"/>
      <c r="I10" s="83"/>
      <c r="J10" s="83"/>
      <c r="K10" s="83"/>
    </row>
    <row r="11" spans="1:11" ht="17.25" customHeight="1">
      <c r="A11" s="92" t="s">
        <v>6</v>
      </c>
      <c r="B11" s="663" t="s">
        <v>3752</v>
      </c>
      <c r="C11" s="653"/>
      <c r="D11" s="93"/>
      <c r="E11" s="93"/>
      <c r="F11" s="93"/>
      <c r="G11" s="93"/>
      <c r="H11" s="94"/>
      <c r="I11" s="83"/>
      <c r="J11" s="83"/>
      <c r="K11" s="83"/>
    </row>
    <row r="12" spans="1:11" ht="28.5" customHeight="1">
      <c r="A12" s="95" t="s">
        <v>14</v>
      </c>
      <c r="B12" s="95" t="s">
        <v>7</v>
      </c>
      <c r="C12" s="95" t="s">
        <v>0</v>
      </c>
      <c r="D12" s="95" t="s">
        <v>1</v>
      </c>
      <c r="E12" s="95" t="s">
        <v>2</v>
      </c>
      <c r="F12" s="95" t="s">
        <v>4</v>
      </c>
      <c r="G12" s="95" t="s">
        <v>3</v>
      </c>
      <c r="H12" s="95" t="s">
        <v>5</v>
      </c>
      <c r="I12" s="83"/>
      <c r="J12" s="83"/>
      <c r="K12" s="83"/>
    </row>
    <row r="13" spans="1:11" ht="39.950000000000003" customHeight="1">
      <c r="A13" s="96" t="s">
        <v>597</v>
      </c>
      <c r="B13" s="97" t="s">
        <v>598</v>
      </c>
      <c r="C13" s="71" t="s">
        <v>599</v>
      </c>
      <c r="D13" s="16" t="s">
        <v>600</v>
      </c>
      <c r="E13" s="82" t="s">
        <v>601</v>
      </c>
      <c r="F13" s="70" t="s">
        <v>602</v>
      </c>
      <c r="G13" s="71" t="s">
        <v>603</v>
      </c>
      <c r="H13" s="71" t="s">
        <v>604</v>
      </c>
      <c r="I13" s="98"/>
      <c r="J13" s="98"/>
      <c r="K13" s="98"/>
    </row>
    <row r="14" spans="1:11" ht="39.950000000000003" customHeight="1">
      <c r="A14" s="99" t="s">
        <v>597</v>
      </c>
      <c r="B14" s="97" t="s">
        <v>605</v>
      </c>
      <c r="C14" s="99" t="s">
        <v>606</v>
      </c>
      <c r="D14" s="16" t="s">
        <v>607</v>
      </c>
      <c r="E14" s="100" t="s">
        <v>608</v>
      </c>
      <c r="F14" s="70" t="s">
        <v>602</v>
      </c>
      <c r="G14" s="71" t="s">
        <v>603</v>
      </c>
      <c r="H14" s="71" t="s">
        <v>604</v>
      </c>
      <c r="I14" s="98"/>
      <c r="J14" s="98"/>
      <c r="K14" s="98"/>
    </row>
    <row r="15" spans="1:11" ht="39.950000000000003" customHeight="1">
      <c r="A15" s="99" t="s">
        <v>597</v>
      </c>
      <c r="B15" s="97" t="s">
        <v>609</v>
      </c>
      <c r="C15" s="71" t="s">
        <v>610</v>
      </c>
      <c r="D15" s="16" t="s">
        <v>611</v>
      </c>
      <c r="E15" s="82" t="s">
        <v>612</v>
      </c>
      <c r="F15" s="70" t="s">
        <v>602</v>
      </c>
      <c r="G15" s="71" t="s">
        <v>603</v>
      </c>
      <c r="H15" s="71" t="s">
        <v>604</v>
      </c>
      <c r="I15" s="98"/>
      <c r="J15" s="98"/>
      <c r="K15" s="98"/>
    </row>
    <row r="16" spans="1:11" ht="39.950000000000003" customHeight="1">
      <c r="A16" s="99" t="s">
        <v>597</v>
      </c>
      <c r="B16" s="99" t="s">
        <v>613</v>
      </c>
      <c r="C16" s="99" t="s">
        <v>614</v>
      </c>
      <c r="D16" s="16" t="s">
        <v>611</v>
      </c>
      <c r="E16" s="82" t="s">
        <v>615</v>
      </c>
      <c r="F16" s="70" t="s">
        <v>602</v>
      </c>
      <c r="G16" s="71" t="s">
        <v>603</v>
      </c>
      <c r="H16" s="71" t="s">
        <v>604</v>
      </c>
      <c r="I16" s="98"/>
      <c r="J16" s="98"/>
      <c r="K16" s="98"/>
    </row>
    <row r="17" spans="1:11" ht="39.950000000000003" customHeight="1">
      <c r="A17" s="99" t="s">
        <v>597</v>
      </c>
      <c r="B17" s="97" t="s">
        <v>616</v>
      </c>
      <c r="C17" s="99" t="s">
        <v>617</v>
      </c>
      <c r="D17" s="16" t="s">
        <v>618</v>
      </c>
      <c r="E17" s="101" t="s">
        <v>619</v>
      </c>
      <c r="F17" s="70" t="s">
        <v>620</v>
      </c>
      <c r="G17" s="71" t="s">
        <v>603</v>
      </c>
      <c r="H17" s="71" t="s">
        <v>604</v>
      </c>
      <c r="I17" s="98"/>
      <c r="J17" s="98"/>
      <c r="K17" s="98"/>
    </row>
    <row r="18" spans="1:11" ht="39.950000000000003" customHeight="1">
      <c r="A18" s="99" t="s">
        <v>597</v>
      </c>
      <c r="B18" s="99" t="s">
        <v>621</v>
      </c>
      <c r="C18" s="71" t="s">
        <v>622</v>
      </c>
      <c r="D18" s="16">
        <v>0</v>
      </c>
      <c r="E18" s="82" t="s">
        <v>623</v>
      </c>
      <c r="F18" s="70" t="s">
        <v>624</v>
      </c>
      <c r="G18" s="71" t="s">
        <v>625</v>
      </c>
      <c r="H18" s="71" t="s">
        <v>604</v>
      </c>
      <c r="I18" s="98"/>
      <c r="J18" s="98"/>
      <c r="K18" s="98"/>
    </row>
    <row r="19" spans="1:11" ht="39.950000000000003" customHeight="1">
      <c r="A19" s="99" t="s">
        <v>597</v>
      </c>
      <c r="B19" s="102" t="s">
        <v>626</v>
      </c>
      <c r="C19" s="71" t="s">
        <v>627</v>
      </c>
      <c r="D19" s="16" t="s">
        <v>618</v>
      </c>
      <c r="E19" s="100" t="s">
        <v>628</v>
      </c>
      <c r="F19" s="70" t="s">
        <v>624</v>
      </c>
      <c r="G19" s="71" t="s">
        <v>629</v>
      </c>
      <c r="H19" s="71" t="s">
        <v>604</v>
      </c>
      <c r="I19" s="98"/>
      <c r="J19" s="98"/>
      <c r="K19" s="98"/>
    </row>
    <row r="20" spans="1:11" ht="39.950000000000003" customHeight="1">
      <c r="A20" s="99" t="s">
        <v>597</v>
      </c>
      <c r="B20" s="102" t="s">
        <v>630</v>
      </c>
      <c r="C20" s="71" t="s">
        <v>631</v>
      </c>
      <c r="D20" s="16" t="s">
        <v>618</v>
      </c>
      <c r="E20" s="82" t="s">
        <v>632</v>
      </c>
      <c r="F20" s="70" t="s">
        <v>620</v>
      </c>
      <c r="G20" s="71" t="s">
        <v>629</v>
      </c>
      <c r="H20" s="71" t="s">
        <v>604</v>
      </c>
      <c r="I20" s="98"/>
      <c r="J20" s="98"/>
      <c r="K20" s="98"/>
    </row>
    <row r="21" spans="1:11" ht="39.950000000000003" customHeight="1">
      <c r="A21" s="99" t="s">
        <v>597</v>
      </c>
      <c r="B21" s="102" t="s">
        <v>633</v>
      </c>
      <c r="C21" s="18" t="s">
        <v>634</v>
      </c>
      <c r="D21" s="16" t="s">
        <v>618</v>
      </c>
      <c r="E21" s="82" t="s">
        <v>635</v>
      </c>
      <c r="F21" s="70" t="s">
        <v>620</v>
      </c>
      <c r="G21" s="71" t="s">
        <v>629</v>
      </c>
      <c r="H21" s="71" t="s">
        <v>604</v>
      </c>
      <c r="I21" s="98"/>
      <c r="J21" s="98"/>
      <c r="K21" s="98"/>
    </row>
    <row r="22" spans="1:11" ht="39.950000000000003" customHeight="1">
      <c r="A22" s="99" t="s">
        <v>597</v>
      </c>
      <c r="B22" s="102" t="s">
        <v>636</v>
      </c>
      <c r="C22" s="18" t="s">
        <v>637</v>
      </c>
      <c r="D22" s="16" t="s">
        <v>618</v>
      </c>
      <c r="E22" s="82" t="s">
        <v>638</v>
      </c>
      <c r="F22" s="70" t="s">
        <v>639</v>
      </c>
      <c r="G22" s="71" t="s">
        <v>629</v>
      </c>
      <c r="H22" s="71" t="s">
        <v>604</v>
      </c>
      <c r="I22" s="98"/>
      <c r="J22" s="98"/>
      <c r="K22" s="98"/>
    </row>
    <row r="23" spans="1:11" ht="39.950000000000003" customHeight="1">
      <c r="A23" s="99" t="s">
        <v>597</v>
      </c>
      <c r="B23" s="102" t="s">
        <v>640</v>
      </c>
      <c r="C23" s="102" t="s">
        <v>641</v>
      </c>
      <c r="D23" s="16" t="s">
        <v>618</v>
      </c>
      <c r="E23" s="82" t="s">
        <v>642</v>
      </c>
      <c r="F23" s="70" t="s">
        <v>639</v>
      </c>
      <c r="G23" s="71" t="s">
        <v>629</v>
      </c>
      <c r="H23" s="71" t="s">
        <v>604</v>
      </c>
      <c r="I23" s="98"/>
      <c r="J23" s="98"/>
      <c r="K23" s="98"/>
    </row>
    <row r="24" spans="1:11" ht="18.75" customHeight="1">
      <c r="A24" s="83"/>
      <c r="B24" s="83"/>
      <c r="C24" s="83"/>
      <c r="D24" s="83"/>
      <c r="E24" s="83"/>
      <c r="F24" s="83"/>
      <c r="G24" s="83"/>
      <c r="H24" s="83"/>
      <c r="I24" s="83"/>
      <c r="J24" s="83"/>
      <c r="K24" s="83"/>
    </row>
    <row r="25" spans="1:11" ht="18.75" customHeight="1">
      <c r="A25" s="83"/>
      <c r="B25" s="83"/>
      <c r="C25" s="83"/>
      <c r="D25" s="83"/>
      <c r="E25" s="83"/>
      <c r="F25" s="83"/>
      <c r="G25" s="83"/>
      <c r="H25" s="83"/>
      <c r="I25" s="83"/>
      <c r="J25" s="83"/>
      <c r="K25" s="83"/>
    </row>
    <row r="26" spans="1:11" ht="12.75" customHeight="1">
      <c r="A26" s="83"/>
      <c r="B26" s="530" t="s">
        <v>643</v>
      </c>
      <c r="C26" s="530"/>
      <c r="D26" s="530"/>
      <c r="E26" s="530"/>
      <c r="F26" s="530"/>
      <c r="G26" s="83"/>
      <c r="H26" s="83"/>
      <c r="I26" s="83"/>
      <c r="J26" s="83"/>
      <c r="K26" s="83"/>
    </row>
    <row r="27" spans="1:11" ht="17.25" customHeight="1">
      <c r="A27" s="83"/>
      <c r="B27" s="530"/>
      <c r="C27" s="530"/>
      <c r="D27" s="530"/>
      <c r="E27" s="530"/>
      <c r="F27" s="530"/>
      <c r="G27" s="83"/>
      <c r="H27" s="83"/>
      <c r="I27" s="83"/>
      <c r="J27" s="83"/>
      <c r="K27" s="83"/>
    </row>
    <row r="28" spans="1:11" ht="17.25" customHeight="1">
      <c r="A28" s="83"/>
      <c r="B28" s="530"/>
      <c r="C28" s="530"/>
      <c r="D28" s="530"/>
      <c r="E28" s="530"/>
      <c r="F28" s="530"/>
      <c r="G28" s="83"/>
      <c r="H28" s="83"/>
      <c r="I28" s="83"/>
      <c r="J28" s="83"/>
      <c r="K28" s="83"/>
    </row>
    <row r="29" spans="1:11" ht="17.25" customHeight="1">
      <c r="A29" s="83"/>
      <c r="B29" s="530"/>
      <c r="C29" s="530"/>
      <c r="D29" s="530"/>
      <c r="E29" s="530"/>
      <c r="F29" s="530"/>
      <c r="G29" s="83"/>
      <c r="H29" s="83"/>
      <c r="I29" s="83"/>
      <c r="J29" s="83"/>
      <c r="K29" s="83"/>
    </row>
    <row r="30" spans="1:11" ht="17.25" customHeight="1">
      <c r="A30" s="83"/>
      <c r="B30" s="660" t="s">
        <v>644</v>
      </c>
      <c r="C30" s="660"/>
      <c r="D30" s="660"/>
      <c r="E30" s="660"/>
      <c r="F30" s="660"/>
      <c r="G30" s="83"/>
      <c r="H30" s="83"/>
      <c r="I30" s="83"/>
      <c r="J30" s="83"/>
      <c r="K30" s="83"/>
    </row>
    <row r="31" spans="1:11" ht="18.75" customHeight="1">
      <c r="A31" s="83"/>
      <c r="B31" s="593" t="s">
        <v>594</v>
      </c>
      <c r="C31" s="593"/>
      <c r="D31" s="593"/>
      <c r="E31" s="593"/>
      <c r="F31" s="593"/>
      <c r="G31" s="83"/>
      <c r="H31" s="83"/>
      <c r="I31" s="83"/>
      <c r="J31" s="83"/>
      <c r="K31" s="83"/>
    </row>
    <row r="32" spans="1:11" ht="18.75" customHeight="1">
      <c r="A32" s="83"/>
      <c r="B32" s="83"/>
      <c r="C32" s="83"/>
      <c r="D32" s="83"/>
      <c r="E32" s="83"/>
      <c r="F32" s="83"/>
      <c r="G32" s="83"/>
      <c r="H32" s="83"/>
      <c r="I32" s="83"/>
      <c r="J32" s="83"/>
      <c r="K32" s="83"/>
    </row>
    <row r="33" spans="1:11" ht="18.75" customHeight="1">
      <c r="A33" s="83"/>
      <c r="B33" s="83"/>
      <c r="C33" s="83"/>
      <c r="D33" s="83"/>
      <c r="E33" s="83"/>
      <c r="F33" s="83"/>
      <c r="G33" s="83"/>
      <c r="H33" s="83"/>
      <c r="I33" s="83"/>
      <c r="J33" s="83"/>
      <c r="K33" s="83"/>
    </row>
    <row r="34" spans="1:11" ht="18.75" customHeight="1">
      <c r="A34" s="83"/>
      <c r="B34" s="83"/>
      <c r="C34" s="83"/>
      <c r="D34" s="83"/>
      <c r="E34" s="83"/>
      <c r="F34" s="83"/>
      <c r="G34" s="83"/>
      <c r="H34" s="83"/>
      <c r="I34" s="83"/>
      <c r="J34" s="83"/>
      <c r="K34" s="83"/>
    </row>
    <row r="35" spans="1:11" ht="18.75" customHeight="1">
      <c r="A35" s="83"/>
      <c r="B35" s="83"/>
      <c r="C35" s="83"/>
      <c r="D35" s="83"/>
      <c r="E35" s="83"/>
      <c r="F35" s="83"/>
      <c r="G35" s="83"/>
      <c r="H35" s="83"/>
      <c r="I35" s="83"/>
      <c r="J35" s="83"/>
      <c r="K35" s="83"/>
    </row>
    <row r="36" spans="1:11" ht="18.75" customHeight="1">
      <c r="A36" s="83"/>
      <c r="B36" s="83"/>
      <c r="C36" s="83"/>
      <c r="D36" s="83"/>
      <c r="E36" s="83"/>
      <c r="F36" s="83"/>
      <c r="G36" s="83"/>
      <c r="H36" s="83"/>
      <c r="I36" s="83"/>
      <c r="J36" s="83"/>
      <c r="K36" s="83"/>
    </row>
    <row r="37" spans="1:11" ht="18.75" customHeight="1">
      <c r="A37" s="83"/>
      <c r="B37" s="83"/>
      <c r="C37" s="83"/>
      <c r="D37" s="83"/>
      <c r="E37" s="83"/>
      <c r="F37" s="83"/>
      <c r="G37" s="83"/>
      <c r="H37" s="83"/>
      <c r="I37" s="83"/>
      <c r="J37" s="83"/>
      <c r="K37" s="83"/>
    </row>
    <row r="38" spans="1:11" ht="18.75" customHeight="1">
      <c r="A38" s="83"/>
      <c r="B38" s="83"/>
      <c r="C38" s="83"/>
      <c r="D38" s="83"/>
      <c r="E38" s="83"/>
      <c r="F38" s="83"/>
      <c r="G38" s="83"/>
      <c r="H38" s="83"/>
      <c r="I38" s="83"/>
      <c r="J38" s="83"/>
      <c r="K38" s="83"/>
    </row>
    <row r="39" spans="1:11" ht="18.75" customHeight="1">
      <c r="A39" s="83"/>
      <c r="B39" s="83"/>
      <c r="C39" s="83"/>
      <c r="D39" s="83"/>
      <c r="E39" s="83"/>
      <c r="F39" s="83"/>
      <c r="G39" s="83"/>
      <c r="H39" s="83"/>
      <c r="I39" s="83"/>
      <c r="J39" s="83"/>
      <c r="K39" s="83"/>
    </row>
    <row r="40" spans="1:11" ht="18.75" customHeight="1">
      <c r="A40" s="83"/>
      <c r="B40" s="83"/>
      <c r="C40" s="83"/>
      <c r="D40" s="83"/>
      <c r="E40" s="83"/>
      <c r="F40" s="83"/>
      <c r="G40" s="83"/>
      <c r="H40" s="83"/>
      <c r="I40" s="83"/>
      <c r="J40" s="83"/>
      <c r="K40" s="83"/>
    </row>
    <row r="41" spans="1:11" ht="18.75" customHeight="1">
      <c r="A41" s="83"/>
      <c r="B41" s="83"/>
      <c r="C41" s="83"/>
      <c r="D41" s="83"/>
      <c r="E41" s="83"/>
      <c r="F41" s="83"/>
      <c r="G41" s="83"/>
      <c r="H41" s="83"/>
      <c r="I41" s="83"/>
      <c r="J41" s="83"/>
      <c r="K41" s="83"/>
    </row>
    <row r="42" spans="1:11" ht="18.75" customHeight="1">
      <c r="A42" s="83"/>
      <c r="B42" s="83"/>
      <c r="C42" s="83"/>
      <c r="D42" s="83"/>
      <c r="E42" s="83"/>
      <c r="F42" s="83"/>
      <c r="G42" s="83"/>
      <c r="H42" s="83"/>
      <c r="I42" s="83"/>
      <c r="J42" s="83"/>
      <c r="K42" s="83"/>
    </row>
    <row r="43" spans="1:11" ht="18.75" customHeight="1">
      <c r="A43" s="83"/>
      <c r="B43" s="83"/>
      <c r="C43" s="83"/>
      <c r="D43" s="83"/>
      <c r="E43" s="83"/>
      <c r="F43" s="83"/>
      <c r="G43" s="83"/>
      <c r="H43" s="83"/>
      <c r="I43" s="83"/>
      <c r="J43" s="83"/>
      <c r="K43" s="83"/>
    </row>
    <row r="44" spans="1:11" ht="18.75" customHeight="1">
      <c r="A44" s="83"/>
      <c r="B44" s="83"/>
      <c r="C44" s="83"/>
      <c r="D44" s="83"/>
      <c r="E44" s="83"/>
      <c r="F44" s="83"/>
      <c r="G44" s="83"/>
      <c r="H44" s="83"/>
      <c r="I44" s="83"/>
      <c r="J44" s="83"/>
      <c r="K44" s="83"/>
    </row>
    <row r="45" spans="1:11" ht="18.75" customHeight="1">
      <c r="A45" s="83"/>
      <c r="B45" s="83"/>
      <c r="C45" s="83"/>
      <c r="D45" s="83"/>
      <c r="E45" s="83"/>
      <c r="F45" s="83"/>
      <c r="G45" s="83"/>
      <c r="H45" s="83"/>
      <c r="I45" s="83"/>
      <c r="J45" s="83"/>
      <c r="K45" s="83"/>
    </row>
    <row r="46" spans="1:11" ht="18.75" customHeight="1">
      <c r="A46" s="83"/>
      <c r="B46" s="83"/>
      <c r="C46" s="83"/>
      <c r="D46" s="83"/>
      <c r="E46" s="83"/>
      <c r="F46" s="83"/>
      <c r="G46" s="83"/>
      <c r="H46" s="83"/>
      <c r="I46" s="83"/>
      <c r="J46" s="83"/>
      <c r="K46" s="83"/>
    </row>
    <row r="47" spans="1:11" ht="18.75" customHeight="1">
      <c r="A47" s="83"/>
      <c r="B47" s="83"/>
      <c r="C47" s="83"/>
      <c r="D47" s="83"/>
      <c r="E47" s="83"/>
      <c r="F47" s="83"/>
      <c r="G47" s="83"/>
      <c r="H47" s="83"/>
      <c r="I47" s="83"/>
      <c r="J47" s="83"/>
      <c r="K47" s="83"/>
    </row>
    <row r="48" spans="1:11" ht="18.75" customHeight="1">
      <c r="A48" s="83"/>
      <c r="B48" s="83"/>
      <c r="C48" s="83"/>
      <c r="D48" s="83"/>
      <c r="E48" s="83"/>
      <c r="F48" s="83"/>
      <c r="G48" s="83"/>
      <c r="H48" s="83"/>
      <c r="I48" s="83"/>
      <c r="J48" s="83"/>
      <c r="K48" s="83"/>
    </row>
    <row r="49" spans="1:11" ht="18.75" customHeight="1">
      <c r="A49" s="83"/>
      <c r="B49" s="83"/>
      <c r="C49" s="83"/>
      <c r="D49" s="83"/>
      <c r="E49" s="83"/>
      <c r="F49" s="83"/>
      <c r="G49" s="83"/>
      <c r="H49" s="83"/>
      <c r="I49" s="83"/>
      <c r="J49" s="83"/>
      <c r="K49" s="83"/>
    </row>
    <row r="50" spans="1:11" ht="18.75" customHeight="1">
      <c r="A50" s="83"/>
      <c r="B50" s="83"/>
      <c r="C50" s="83"/>
      <c r="D50" s="83"/>
      <c r="E50" s="83"/>
      <c r="F50" s="83"/>
      <c r="G50" s="83"/>
      <c r="H50" s="83"/>
      <c r="I50" s="83"/>
      <c r="J50" s="83"/>
      <c r="K50" s="83"/>
    </row>
    <row r="51" spans="1:11" ht="18.75" customHeight="1">
      <c r="A51" s="83"/>
      <c r="B51" s="83"/>
      <c r="C51" s="83"/>
      <c r="D51" s="83"/>
      <c r="E51" s="83"/>
      <c r="F51" s="83"/>
      <c r="G51" s="83"/>
      <c r="H51" s="83"/>
      <c r="I51" s="83"/>
      <c r="J51" s="83"/>
      <c r="K51" s="83"/>
    </row>
    <row r="52" spans="1:11" ht="18.75" customHeight="1">
      <c r="A52" s="83"/>
      <c r="B52" s="83"/>
      <c r="C52" s="83"/>
      <c r="D52" s="83"/>
      <c r="E52" s="83"/>
      <c r="F52" s="83"/>
      <c r="G52" s="83"/>
      <c r="H52" s="83"/>
      <c r="I52" s="83"/>
      <c r="J52" s="83"/>
      <c r="K52" s="83"/>
    </row>
    <row r="53" spans="1:11" ht="18.75" customHeight="1">
      <c r="A53" s="83"/>
      <c r="B53" s="83"/>
      <c r="C53" s="83"/>
      <c r="D53" s="83"/>
      <c r="E53" s="83"/>
      <c r="F53" s="83"/>
      <c r="G53" s="83"/>
      <c r="H53" s="83"/>
      <c r="I53" s="83"/>
      <c r="J53" s="83"/>
      <c r="K53" s="83"/>
    </row>
    <row r="54" spans="1:11" ht="18.75" customHeight="1">
      <c r="A54" s="83"/>
      <c r="B54" s="83"/>
      <c r="C54" s="83"/>
      <c r="D54" s="83"/>
      <c r="E54" s="83"/>
      <c r="F54" s="83"/>
      <c r="G54" s="83"/>
      <c r="H54" s="83"/>
      <c r="I54" s="83"/>
      <c r="J54" s="83"/>
      <c r="K54" s="83"/>
    </row>
    <row r="55" spans="1:11" ht="18.75" customHeight="1">
      <c r="A55" s="83"/>
      <c r="B55" s="83"/>
      <c r="C55" s="83"/>
      <c r="D55" s="83"/>
      <c r="E55" s="83"/>
      <c r="F55" s="83"/>
      <c r="G55" s="83"/>
      <c r="H55" s="83"/>
      <c r="I55" s="83"/>
      <c r="J55" s="83"/>
      <c r="K55" s="83"/>
    </row>
    <row r="56" spans="1:11" ht="18.75" customHeight="1">
      <c r="A56" s="83"/>
      <c r="B56" s="83"/>
      <c r="C56" s="83"/>
      <c r="D56" s="83"/>
      <c r="E56" s="83"/>
      <c r="F56" s="83"/>
      <c r="G56" s="83"/>
      <c r="H56" s="83"/>
      <c r="I56" s="83"/>
      <c r="J56" s="83"/>
      <c r="K56" s="83"/>
    </row>
    <row r="57" spans="1:11" ht="18.75" customHeight="1">
      <c r="A57" s="83"/>
      <c r="B57" s="83"/>
      <c r="C57" s="83"/>
      <c r="D57" s="83"/>
      <c r="E57" s="83"/>
      <c r="F57" s="83"/>
      <c r="G57" s="83"/>
      <c r="H57" s="83"/>
      <c r="I57" s="83"/>
      <c r="J57" s="83"/>
      <c r="K57" s="83"/>
    </row>
    <row r="58" spans="1:11" ht="18.75" customHeight="1">
      <c r="A58" s="83"/>
      <c r="B58" s="83"/>
      <c r="C58" s="83"/>
      <c r="D58" s="83"/>
      <c r="E58" s="83"/>
      <c r="F58" s="83"/>
      <c r="G58" s="83"/>
      <c r="H58" s="83"/>
      <c r="I58" s="83"/>
      <c r="J58" s="83"/>
      <c r="K58" s="83"/>
    </row>
    <row r="59" spans="1:11" ht="18.75" customHeight="1">
      <c r="A59" s="83"/>
      <c r="B59" s="83"/>
      <c r="C59" s="83"/>
      <c r="D59" s="83"/>
      <c r="E59" s="83"/>
      <c r="F59" s="83"/>
      <c r="G59" s="83"/>
      <c r="H59" s="83"/>
      <c r="I59" s="83"/>
      <c r="J59" s="83"/>
      <c r="K59" s="83"/>
    </row>
    <row r="60" spans="1:11" ht="18.75" customHeight="1">
      <c r="A60" s="83"/>
      <c r="B60" s="83"/>
      <c r="C60" s="83"/>
      <c r="D60" s="83"/>
      <c r="E60" s="83"/>
      <c r="F60" s="83"/>
      <c r="G60" s="83"/>
      <c r="H60" s="83"/>
      <c r="I60" s="83"/>
      <c r="J60" s="83"/>
      <c r="K60" s="83"/>
    </row>
    <row r="61" spans="1:11" ht="18.75" customHeight="1">
      <c r="A61" s="83"/>
      <c r="B61" s="83"/>
      <c r="C61" s="83"/>
      <c r="D61" s="83"/>
      <c r="E61" s="83"/>
      <c r="F61" s="83"/>
      <c r="G61" s="83"/>
      <c r="H61" s="83"/>
      <c r="I61" s="83"/>
      <c r="J61" s="83"/>
      <c r="K61" s="83"/>
    </row>
    <row r="62" spans="1:11" ht="18.75" customHeight="1">
      <c r="A62" s="83"/>
      <c r="B62" s="83"/>
      <c r="C62" s="83"/>
      <c r="D62" s="83"/>
      <c r="E62" s="83"/>
      <c r="F62" s="83"/>
      <c r="G62" s="83"/>
      <c r="H62" s="83"/>
      <c r="I62" s="83"/>
      <c r="J62" s="83"/>
      <c r="K62" s="83"/>
    </row>
    <row r="63" spans="1:11" ht="18.75" customHeight="1">
      <c r="A63" s="83"/>
      <c r="B63" s="83"/>
      <c r="C63" s="83"/>
      <c r="D63" s="83"/>
      <c r="E63" s="83"/>
      <c r="F63" s="83"/>
      <c r="G63" s="83"/>
      <c r="H63" s="83"/>
      <c r="I63" s="83"/>
      <c r="J63" s="83"/>
      <c r="K63" s="83"/>
    </row>
    <row r="64" spans="1:11" ht="18.75" customHeight="1">
      <c r="A64" s="83"/>
      <c r="B64" s="83"/>
      <c r="C64" s="83"/>
      <c r="D64" s="83"/>
      <c r="E64" s="83"/>
      <c r="F64" s="83"/>
      <c r="G64" s="83"/>
      <c r="H64" s="83"/>
      <c r="I64" s="83"/>
      <c r="J64" s="83"/>
      <c r="K64" s="83"/>
    </row>
    <row r="65" spans="1:11" ht="18.75" customHeight="1">
      <c r="A65" s="83"/>
      <c r="B65" s="83"/>
      <c r="C65" s="83"/>
      <c r="D65" s="83"/>
      <c r="E65" s="83"/>
      <c r="F65" s="83"/>
      <c r="G65" s="83"/>
      <c r="H65" s="83"/>
      <c r="I65" s="83"/>
      <c r="J65" s="83"/>
      <c r="K65" s="83"/>
    </row>
    <row r="66" spans="1:11" ht="18.75" customHeight="1">
      <c r="A66" s="83"/>
      <c r="B66" s="83"/>
      <c r="C66" s="83"/>
      <c r="D66" s="83"/>
      <c r="E66" s="83"/>
      <c r="F66" s="83"/>
      <c r="G66" s="83"/>
      <c r="H66" s="83"/>
      <c r="I66" s="83"/>
      <c r="J66" s="83"/>
      <c r="K66" s="83"/>
    </row>
    <row r="67" spans="1:11" ht="18.75" customHeight="1">
      <c r="A67" s="83"/>
      <c r="B67" s="83"/>
      <c r="C67" s="83"/>
      <c r="D67" s="83"/>
      <c r="E67" s="83"/>
      <c r="F67" s="83"/>
      <c r="G67" s="83"/>
      <c r="H67" s="83"/>
      <c r="I67" s="83"/>
      <c r="J67" s="83"/>
      <c r="K67" s="83"/>
    </row>
    <row r="68" spans="1:11" ht="18.75" customHeight="1">
      <c r="A68" s="83"/>
      <c r="B68" s="83"/>
      <c r="C68" s="83"/>
      <c r="D68" s="83"/>
      <c r="E68" s="83"/>
      <c r="F68" s="83"/>
      <c r="G68" s="83"/>
      <c r="H68" s="83"/>
      <c r="I68" s="83"/>
      <c r="J68" s="83"/>
      <c r="K68" s="83"/>
    </row>
    <row r="69" spans="1:11" ht="18.75" customHeight="1">
      <c r="A69" s="83"/>
      <c r="B69" s="83"/>
      <c r="C69" s="83"/>
      <c r="D69" s="83"/>
      <c r="E69" s="83"/>
      <c r="F69" s="83"/>
      <c r="G69" s="83"/>
      <c r="H69" s="83"/>
      <c r="I69" s="83"/>
      <c r="J69" s="83"/>
      <c r="K69" s="83"/>
    </row>
    <row r="70" spans="1:11" ht="18.75" customHeight="1">
      <c r="A70" s="83"/>
      <c r="B70" s="83"/>
      <c r="C70" s="83"/>
      <c r="D70" s="83"/>
      <c r="E70" s="83"/>
      <c r="F70" s="83"/>
      <c r="G70" s="83"/>
      <c r="H70" s="83"/>
      <c r="I70" s="83"/>
      <c r="J70" s="83"/>
      <c r="K70" s="83"/>
    </row>
    <row r="71" spans="1:11" ht="18.75" customHeight="1">
      <c r="A71" s="83"/>
      <c r="B71" s="83"/>
      <c r="C71" s="83"/>
      <c r="D71" s="83"/>
      <c r="E71" s="83"/>
      <c r="F71" s="83"/>
      <c r="G71" s="83"/>
      <c r="H71" s="83"/>
      <c r="I71" s="83"/>
      <c r="J71" s="83"/>
      <c r="K71" s="83"/>
    </row>
    <row r="72" spans="1:11" ht="18.75" customHeight="1">
      <c r="A72" s="83"/>
      <c r="B72" s="83"/>
      <c r="C72" s="83"/>
      <c r="D72" s="83"/>
      <c r="E72" s="83"/>
      <c r="F72" s="83"/>
      <c r="G72" s="83"/>
      <c r="H72" s="83"/>
      <c r="I72" s="83"/>
      <c r="J72" s="83"/>
      <c r="K72" s="83"/>
    </row>
    <row r="73" spans="1:11" ht="18.75" customHeight="1">
      <c r="A73" s="83"/>
      <c r="B73" s="83"/>
      <c r="C73" s="83"/>
      <c r="D73" s="83"/>
      <c r="E73" s="83"/>
      <c r="F73" s="83"/>
      <c r="G73" s="83"/>
      <c r="H73" s="83"/>
      <c r="I73" s="83"/>
      <c r="J73" s="83"/>
      <c r="K73" s="83"/>
    </row>
    <row r="74" spans="1:11" ht="18.75" customHeight="1">
      <c r="A74" s="83"/>
      <c r="B74" s="83"/>
      <c r="C74" s="83"/>
      <c r="D74" s="83"/>
      <c r="E74" s="83"/>
      <c r="F74" s="83"/>
      <c r="G74" s="83"/>
      <c r="H74" s="83"/>
      <c r="I74" s="83"/>
      <c r="J74" s="83"/>
      <c r="K74" s="83"/>
    </row>
    <row r="75" spans="1:11" ht="18.75" customHeight="1">
      <c r="A75" s="83"/>
      <c r="B75" s="83"/>
      <c r="C75" s="83"/>
      <c r="D75" s="83"/>
      <c r="E75" s="83"/>
      <c r="F75" s="83"/>
      <c r="G75" s="83"/>
      <c r="H75" s="83"/>
      <c r="I75" s="83"/>
      <c r="J75" s="83"/>
      <c r="K75" s="83"/>
    </row>
    <row r="76" spans="1:11" ht="18.75" customHeight="1">
      <c r="A76" s="83"/>
      <c r="B76" s="83"/>
      <c r="C76" s="83"/>
      <c r="D76" s="83"/>
      <c r="E76" s="83"/>
      <c r="F76" s="83"/>
      <c r="G76" s="83"/>
      <c r="H76" s="83"/>
      <c r="I76" s="83"/>
      <c r="J76" s="83"/>
      <c r="K76" s="83"/>
    </row>
    <row r="77" spans="1:11" ht="18.75" customHeight="1">
      <c r="A77" s="83"/>
      <c r="B77" s="83"/>
      <c r="C77" s="83"/>
      <c r="D77" s="83"/>
      <c r="E77" s="83"/>
      <c r="F77" s="83"/>
      <c r="G77" s="83"/>
      <c r="H77" s="83"/>
      <c r="I77" s="83"/>
      <c r="J77" s="83"/>
      <c r="K77" s="83"/>
    </row>
    <row r="78" spans="1:11" ht="18.75" customHeight="1">
      <c r="A78" s="83"/>
      <c r="B78" s="83"/>
      <c r="C78" s="83"/>
      <c r="D78" s="83"/>
      <c r="E78" s="83"/>
      <c r="F78" s="83"/>
      <c r="G78" s="83"/>
      <c r="H78" s="83"/>
      <c r="I78" s="83"/>
      <c r="J78" s="83"/>
      <c r="K78" s="83"/>
    </row>
    <row r="79" spans="1:11" ht="18.75" customHeight="1">
      <c r="A79" s="83"/>
      <c r="B79" s="83"/>
      <c r="C79" s="83"/>
      <c r="D79" s="83"/>
      <c r="E79" s="83"/>
      <c r="F79" s="83"/>
      <c r="G79" s="83"/>
      <c r="H79" s="83"/>
      <c r="I79" s="83"/>
      <c r="J79" s="83"/>
      <c r="K79" s="83"/>
    </row>
    <row r="80" spans="1:11" ht="18.75" customHeight="1">
      <c r="A80" s="83"/>
      <c r="B80" s="83"/>
      <c r="C80" s="83"/>
      <c r="D80" s="83"/>
      <c r="E80" s="83"/>
      <c r="F80" s="83"/>
      <c r="G80" s="83"/>
      <c r="H80" s="83"/>
      <c r="I80" s="83"/>
      <c r="J80" s="83"/>
      <c r="K80" s="83"/>
    </row>
    <row r="81" spans="1:11" ht="18.75" customHeight="1">
      <c r="A81" s="83"/>
      <c r="B81" s="83"/>
      <c r="C81" s="83"/>
      <c r="D81" s="83"/>
      <c r="E81" s="83"/>
      <c r="F81" s="83"/>
      <c r="G81" s="83"/>
      <c r="H81" s="83"/>
      <c r="I81" s="83"/>
      <c r="J81" s="83"/>
      <c r="K81" s="83"/>
    </row>
    <row r="82" spans="1:11" ht="18.75" customHeight="1">
      <c r="A82" s="83"/>
      <c r="B82" s="83"/>
      <c r="C82" s="83"/>
      <c r="D82" s="83"/>
      <c r="E82" s="83"/>
      <c r="F82" s="83"/>
      <c r="G82" s="83"/>
      <c r="H82" s="83"/>
      <c r="I82" s="83"/>
      <c r="J82" s="83"/>
      <c r="K82" s="83"/>
    </row>
    <row r="83" spans="1:11" ht="18.75" customHeight="1">
      <c r="A83" s="83"/>
      <c r="B83" s="83"/>
      <c r="C83" s="83"/>
      <c r="D83" s="83"/>
      <c r="E83" s="83"/>
      <c r="F83" s="83"/>
      <c r="G83" s="83"/>
      <c r="H83" s="83"/>
      <c r="I83" s="83"/>
      <c r="J83" s="83"/>
      <c r="K83" s="83"/>
    </row>
    <row r="84" spans="1:11" ht="18.75" customHeight="1">
      <c r="A84" s="83"/>
      <c r="B84" s="83"/>
      <c r="C84" s="83"/>
      <c r="D84" s="83"/>
      <c r="E84" s="83"/>
      <c r="F84" s="83"/>
      <c r="G84" s="83"/>
      <c r="H84" s="83"/>
      <c r="I84" s="83"/>
      <c r="J84" s="83"/>
      <c r="K84" s="83"/>
    </row>
    <row r="85" spans="1:11" ht="18.75" customHeight="1">
      <c r="A85" s="83"/>
      <c r="B85" s="83"/>
      <c r="C85" s="83"/>
      <c r="D85" s="83"/>
      <c r="E85" s="83"/>
      <c r="F85" s="83"/>
      <c r="G85" s="83"/>
      <c r="H85" s="83"/>
      <c r="I85" s="83"/>
      <c r="J85" s="83"/>
      <c r="K85" s="83"/>
    </row>
    <row r="86" spans="1:11" ht="18.75" customHeight="1">
      <c r="A86" s="83"/>
      <c r="B86" s="83"/>
      <c r="C86" s="83"/>
      <c r="D86" s="83"/>
      <c r="E86" s="83"/>
      <c r="F86" s="83"/>
      <c r="G86" s="83"/>
      <c r="H86" s="83"/>
      <c r="I86" s="83"/>
      <c r="J86" s="83"/>
      <c r="K86" s="83"/>
    </row>
    <row r="87" spans="1:11" ht="18.75" customHeight="1">
      <c r="A87" s="83"/>
      <c r="B87" s="83"/>
      <c r="C87" s="83"/>
      <c r="D87" s="83"/>
      <c r="E87" s="83"/>
      <c r="F87" s="83"/>
      <c r="G87" s="83"/>
      <c r="H87" s="83"/>
      <c r="I87" s="83"/>
      <c r="J87" s="83"/>
      <c r="K87" s="83"/>
    </row>
    <row r="88" spans="1:11" ht="18.75" customHeight="1">
      <c r="A88" s="83"/>
      <c r="B88" s="83"/>
      <c r="C88" s="83"/>
      <c r="D88" s="83"/>
      <c r="E88" s="83"/>
      <c r="F88" s="83"/>
      <c r="G88" s="83"/>
      <c r="H88" s="83"/>
      <c r="I88" s="83"/>
      <c r="J88" s="83"/>
      <c r="K88" s="83"/>
    </row>
    <row r="89" spans="1:11" ht="18.75" customHeight="1">
      <c r="A89" s="83"/>
      <c r="B89" s="83"/>
      <c r="C89" s="83"/>
      <c r="D89" s="83"/>
      <c r="E89" s="83"/>
      <c r="F89" s="83"/>
      <c r="G89" s="83"/>
      <c r="H89" s="83"/>
      <c r="I89" s="83"/>
      <c r="J89" s="83"/>
      <c r="K89" s="83"/>
    </row>
    <row r="90" spans="1:11" ht="18.75" customHeight="1">
      <c r="A90" s="83"/>
      <c r="B90" s="83"/>
      <c r="C90" s="83"/>
      <c r="D90" s="83"/>
      <c r="E90" s="83"/>
      <c r="F90" s="83"/>
      <c r="G90" s="83"/>
      <c r="H90" s="83"/>
      <c r="I90" s="83"/>
      <c r="J90" s="83"/>
      <c r="K90" s="83"/>
    </row>
    <row r="91" spans="1:11" ht="18.75" customHeight="1">
      <c r="A91" s="83"/>
      <c r="B91" s="83"/>
      <c r="C91" s="83"/>
      <c r="D91" s="83"/>
      <c r="E91" s="83"/>
      <c r="F91" s="83"/>
      <c r="G91" s="83"/>
      <c r="H91" s="83"/>
      <c r="I91" s="83"/>
      <c r="J91" s="83"/>
      <c r="K91" s="83"/>
    </row>
    <row r="92" spans="1:11" ht="18.75" customHeight="1">
      <c r="A92" s="83"/>
      <c r="B92" s="83"/>
      <c r="C92" s="83"/>
      <c r="D92" s="83"/>
      <c r="E92" s="83"/>
      <c r="F92" s="83"/>
      <c r="G92" s="83"/>
      <c r="H92" s="83"/>
      <c r="I92" s="83"/>
      <c r="J92" s="83"/>
      <c r="K92" s="83"/>
    </row>
    <row r="93" spans="1:11" ht="18.75" customHeight="1">
      <c r="A93" s="83"/>
      <c r="B93" s="83"/>
      <c r="C93" s="83"/>
      <c r="D93" s="83"/>
      <c r="E93" s="83"/>
      <c r="F93" s="83"/>
      <c r="G93" s="83"/>
      <c r="H93" s="83"/>
      <c r="I93" s="83"/>
      <c r="J93" s="83"/>
      <c r="K93" s="83"/>
    </row>
    <row r="94" spans="1:11" ht="18.75" customHeight="1">
      <c r="A94" s="83"/>
      <c r="B94" s="83"/>
      <c r="C94" s="83"/>
      <c r="D94" s="83"/>
      <c r="E94" s="83"/>
      <c r="F94" s="83"/>
      <c r="G94" s="83"/>
      <c r="H94" s="83"/>
      <c r="I94" s="83"/>
      <c r="J94" s="83"/>
      <c r="K94" s="83"/>
    </row>
    <row r="95" spans="1:11" ht="18.75" customHeight="1">
      <c r="A95" s="83"/>
      <c r="B95" s="83"/>
      <c r="C95" s="83"/>
      <c r="D95" s="83"/>
      <c r="E95" s="83"/>
      <c r="F95" s="83"/>
      <c r="G95" s="83"/>
      <c r="H95" s="83"/>
      <c r="I95" s="83"/>
      <c r="J95" s="83"/>
      <c r="K95" s="83"/>
    </row>
    <row r="96" spans="1:11" ht="18.75" customHeight="1">
      <c r="A96" s="83"/>
      <c r="B96" s="83"/>
      <c r="C96" s="83"/>
      <c r="D96" s="83"/>
      <c r="E96" s="83"/>
      <c r="F96" s="83"/>
      <c r="G96" s="83"/>
      <c r="H96" s="83"/>
      <c r="I96" s="83"/>
      <c r="J96" s="83"/>
      <c r="K96" s="83"/>
    </row>
    <row r="97" spans="1:11" ht="18.75" customHeight="1">
      <c r="A97" s="83"/>
      <c r="B97" s="83"/>
      <c r="C97" s="83"/>
      <c r="D97" s="83"/>
      <c r="E97" s="83"/>
      <c r="F97" s="83"/>
      <c r="G97" s="83"/>
      <c r="H97" s="83"/>
      <c r="I97" s="83"/>
      <c r="J97" s="83"/>
      <c r="K97" s="83"/>
    </row>
    <row r="98" spans="1:11" ht="18.75" customHeight="1">
      <c r="A98" s="83"/>
      <c r="B98" s="83"/>
      <c r="C98" s="83"/>
      <c r="D98" s="83"/>
      <c r="E98" s="83"/>
      <c r="F98" s="83"/>
      <c r="G98" s="83"/>
      <c r="H98" s="83"/>
      <c r="I98" s="83"/>
      <c r="J98" s="83"/>
      <c r="K98" s="83"/>
    </row>
    <row r="99" spans="1:11" ht="18.75" customHeight="1">
      <c r="A99" s="83"/>
      <c r="B99" s="83"/>
      <c r="C99" s="83"/>
      <c r="D99" s="83"/>
      <c r="E99" s="83"/>
      <c r="F99" s="83"/>
      <c r="G99" s="83"/>
      <c r="H99" s="83"/>
      <c r="I99" s="83"/>
      <c r="J99" s="83"/>
      <c r="K99" s="83"/>
    </row>
    <row r="100" spans="1:11" ht="18.75" customHeight="1">
      <c r="A100" s="83"/>
      <c r="B100" s="83"/>
      <c r="C100" s="83"/>
      <c r="D100" s="83"/>
      <c r="E100" s="83"/>
      <c r="F100" s="83"/>
      <c r="G100" s="83"/>
      <c r="H100" s="83"/>
      <c r="I100" s="83"/>
      <c r="J100" s="83"/>
      <c r="K100" s="83"/>
    </row>
    <row r="101" spans="1:11" ht="18.75" customHeight="1">
      <c r="A101" s="83"/>
      <c r="B101" s="83"/>
      <c r="C101" s="83"/>
      <c r="D101" s="83"/>
      <c r="E101" s="83"/>
      <c r="F101" s="83"/>
      <c r="G101" s="83"/>
      <c r="H101" s="83"/>
      <c r="I101" s="83"/>
      <c r="J101" s="83"/>
      <c r="K101" s="83"/>
    </row>
    <row r="102" spans="1:11" ht="18.75" customHeight="1">
      <c r="A102" s="83"/>
      <c r="B102" s="83"/>
      <c r="C102" s="83"/>
      <c r="D102" s="83"/>
      <c r="E102" s="83"/>
      <c r="F102" s="83"/>
      <c r="G102" s="83"/>
      <c r="H102" s="83"/>
      <c r="I102" s="83"/>
      <c r="J102" s="83"/>
      <c r="K102" s="83"/>
    </row>
    <row r="103" spans="1:11" ht="18.75" customHeight="1">
      <c r="A103" s="83"/>
      <c r="B103" s="83"/>
      <c r="C103" s="83"/>
      <c r="D103" s="83"/>
      <c r="E103" s="83"/>
      <c r="F103" s="83"/>
      <c r="G103" s="83"/>
      <c r="H103" s="83"/>
      <c r="I103" s="83"/>
      <c r="J103" s="83"/>
      <c r="K103" s="83"/>
    </row>
    <row r="104" spans="1:11" ht="18.75" customHeight="1">
      <c r="A104" s="83"/>
      <c r="B104" s="83"/>
      <c r="C104" s="83"/>
      <c r="D104" s="83"/>
      <c r="E104" s="83"/>
      <c r="F104" s="83"/>
      <c r="G104" s="83"/>
      <c r="H104" s="83"/>
      <c r="I104" s="83"/>
      <c r="J104" s="83"/>
      <c r="K104" s="83"/>
    </row>
    <row r="105" spans="1:11" ht="18.75" customHeight="1">
      <c r="A105" s="83"/>
      <c r="B105" s="83"/>
      <c r="C105" s="83"/>
      <c r="D105" s="83"/>
      <c r="E105" s="83"/>
      <c r="F105" s="83"/>
      <c r="G105" s="83"/>
      <c r="H105" s="83"/>
      <c r="I105" s="83"/>
      <c r="J105" s="83"/>
      <c r="K105" s="83"/>
    </row>
    <row r="106" spans="1:11" ht="18.75" customHeight="1">
      <c r="A106" s="83"/>
      <c r="B106" s="83"/>
      <c r="C106" s="83"/>
      <c r="D106" s="83"/>
      <c r="E106" s="83"/>
      <c r="F106" s="83"/>
      <c r="G106" s="83"/>
      <c r="H106" s="83"/>
      <c r="I106" s="83"/>
      <c r="J106" s="83"/>
      <c r="K106" s="83"/>
    </row>
    <row r="107" spans="1:11" ht="18.75" customHeight="1">
      <c r="A107" s="83"/>
      <c r="B107" s="83"/>
      <c r="C107" s="83"/>
      <c r="D107" s="83"/>
      <c r="E107" s="83"/>
      <c r="F107" s="83"/>
      <c r="G107" s="83"/>
      <c r="H107" s="83"/>
      <c r="I107" s="83"/>
      <c r="J107" s="83"/>
      <c r="K107" s="83"/>
    </row>
    <row r="108" spans="1:11" ht="18.75" customHeight="1">
      <c r="A108" s="83"/>
      <c r="B108" s="83"/>
      <c r="C108" s="83"/>
      <c r="D108" s="83"/>
      <c r="E108" s="83"/>
      <c r="F108" s="83"/>
      <c r="G108" s="83"/>
      <c r="H108" s="83"/>
      <c r="I108" s="83"/>
      <c r="J108" s="83"/>
      <c r="K108" s="83"/>
    </row>
    <row r="109" spans="1:11" ht="18.75" customHeight="1">
      <c r="A109" s="83"/>
      <c r="B109" s="83"/>
      <c r="C109" s="83"/>
      <c r="D109" s="83"/>
      <c r="E109" s="83"/>
      <c r="F109" s="83"/>
      <c r="G109" s="83"/>
      <c r="H109" s="83"/>
      <c r="I109" s="83"/>
      <c r="J109" s="83"/>
      <c r="K109" s="83"/>
    </row>
    <row r="110" spans="1:11" ht="18.75" customHeight="1">
      <c r="A110" s="83"/>
      <c r="B110" s="83"/>
      <c r="C110" s="83"/>
      <c r="D110" s="83"/>
      <c r="E110" s="83"/>
      <c r="F110" s="83"/>
      <c r="G110" s="83"/>
      <c r="H110" s="83"/>
      <c r="I110" s="83"/>
      <c r="J110" s="83"/>
      <c r="K110" s="83"/>
    </row>
    <row r="111" spans="1:11" ht="18.75" customHeight="1">
      <c r="A111" s="83"/>
      <c r="B111" s="83"/>
      <c r="C111" s="83"/>
      <c r="D111" s="83"/>
      <c r="E111" s="83"/>
      <c r="F111" s="83"/>
      <c r="G111" s="83"/>
      <c r="H111" s="83"/>
      <c r="I111" s="83"/>
      <c r="J111" s="83"/>
      <c r="K111" s="83"/>
    </row>
    <row r="112" spans="1:11" ht="18.75" customHeight="1">
      <c r="A112" s="83"/>
      <c r="B112" s="83"/>
      <c r="C112" s="83"/>
      <c r="D112" s="83"/>
      <c r="E112" s="83"/>
      <c r="F112" s="83"/>
      <c r="G112" s="83"/>
      <c r="H112" s="83"/>
      <c r="I112" s="83"/>
      <c r="J112" s="83"/>
      <c r="K112" s="83"/>
    </row>
    <row r="113" spans="1:11" ht="18.75" customHeight="1">
      <c r="A113" s="83"/>
      <c r="B113" s="83"/>
      <c r="C113" s="83"/>
      <c r="D113" s="83"/>
      <c r="E113" s="83"/>
      <c r="F113" s="83"/>
      <c r="G113" s="83"/>
      <c r="H113" s="83"/>
      <c r="I113" s="83"/>
      <c r="J113" s="83"/>
      <c r="K113" s="83"/>
    </row>
    <row r="114" spans="1:11" ht="18.75" customHeight="1">
      <c r="A114" s="83"/>
      <c r="B114" s="83"/>
      <c r="C114" s="83"/>
      <c r="D114" s="83"/>
      <c r="E114" s="83"/>
      <c r="F114" s="83"/>
      <c r="G114" s="83"/>
      <c r="H114" s="83"/>
      <c r="I114" s="83"/>
      <c r="J114" s="83"/>
      <c r="K114" s="83"/>
    </row>
    <row r="115" spans="1:11" ht="18.75" customHeight="1">
      <c r="A115" s="83"/>
      <c r="B115" s="83"/>
      <c r="C115" s="83"/>
      <c r="D115" s="83"/>
      <c r="E115" s="83"/>
      <c r="F115" s="83"/>
      <c r="G115" s="83"/>
      <c r="H115" s="83"/>
      <c r="I115" s="83"/>
      <c r="J115" s="83"/>
      <c r="K115" s="83"/>
    </row>
    <row r="116" spans="1:11" ht="18.75" customHeight="1">
      <c r="A116" s="83"/>
      <c r="B116" s="83"/>
      <c r="C116" s="83"/>
      <c r="D116" s="83"/>
      <c r="E116" s="83"/>
      <c r="F116" s="83"/>
      <c r="G116" s="83"/>
      <c r="H116" s="83"/>
      <c r="I116" s="83"/>
      <c r="J116" s="83"/>
      <c r="K116" s="83"/>
    </row>
    <row r="117" spans="1:11" ht="18.75" customHeight="1">
      <c r="A117" s="83"/>
      <c r="B117" s="83"/>
      <c r="C117" s="83"/>
      <c r="D117" s="83"/>
      <c r="E117" s="83"/>
      <c r="F117" s="83"/>
      <c r="G117" s="83"/>
      <c r="H117" s="83"/>
      <c r="I117" s="83"/>
      <c r="J117" s="83"/>
      <c r="K117" s="83"/>
    </row>
    <row r="118" spans="1:11" ht="18.75" customHeight="1">
      <c r="A118" s="83"/>
      <c r="B118" s="83"/>
      <c r="C118" s="83"/>
      <c r="D118" s="83"/>
      <c r="E118" s="83"/>
      <c r="F118" s="83"/>
      <c r="G118" s="83"/>
      <c r="H118" s="83"/>
      <c r="I118" s="83"/>
      <c r="J118" s="83"/>
      <c r="K118" s="83"/>
    </row>
    <row r="119" spans="1:11" ht="18.75" customHeight="1">
      <c r="A119" s="83"/>
      <c r="B119" s="83"/>
      <c r="C119" s="83"/>
      <c r="D119" s="83"/>
      <c r="E119" s="83"/>
      <c r="F119" s="83"/>
      <c r="G119" s="83"/>
      <c r="H119" s="83"/>
      <c r="I119" s="83"/>
      <c r="J119" s="83"/>
      <c r="K119" s="83"/>
    </row>
    <row r="120" spans="1:11" ht="18.75" customHeight="1">
      <c r="A120" s="83"/>
      <c r="B120" s="83"/>
      <c r="C120" s="83"/>
      <c r="D120" s="83"/>
      <c r="E120" s="83"/>
      <c r="F120" s="83"/>
      <c r="G120" s="83"/>
      <c r="H120" s="83"/>
      <c r="I120" s="83"/>
      <c r="J120" s="83"/>
      <c r="K120" s="83"/>
    </row>
    <row r="121" spans="1:11" ht="18.75" customHeight="1">
      <c r="A121" s="83"/>
      <c r="B121" s="83"/>
      <c r="C121" s="83"/>
      <c r="D121" s="83"/>
      <c r="E121" s="83"/>
      <c r="F121" s="83"/>
      <c r="G121" s="83"/>
      <c r="H121" s="83"/>
      <c r="I121" s="83"/>
      <c r="J121" s="83"/>
      <c r="K121" s="83"/>
    </row>
    <row r="122" spans="1:11" ht="18.75" customHeight="1">
      <c r="A122" s="83"/>
      <c r="B122" s="83"/>
      <c r="C122" s="83"/>
      <c r="D122" s="83"/>
      <c r="E122" s="83"/>
      <c r="F122" s="83"/>
      <c r="G122" s="83"/>
      <c r="H122" s="83"/>
      <c r="I122" s="83"/>
      <c r="J122" s="83"/>
      <c r="K122" s="83"/>
    </row>
    <row r="123" spans="1:11" ht="18.75" customHeight="1">
      <c r="A123" s="83"/>
      <c r="B123" s="83"/>
      <c r="C123" s="83"/>
      <c r="D123" s="83"/>
      <c r="E123" s="83"/>
      <c r="F123" s="83"/>
      <c r="G123" s="83"/>
      <c r="H123" s="83"/>
      <c r="I123" s="83"/>
      <c r="J123" s="83"/>
      <c r="K123" s="83"/>
    </row>
    <row r="124" spans="1:11" ht="18.75" customHeight="1">
      <c r="A124" s="83"/>
      <c r="B124" s="83"/>
      <c r="C124" s="83"/>
      <c r="D124" s="83"/>
      <c r="E124" s="83"/>
      <c r="F124" s="83"/>
      <c r="G124" s="83"/>
      <c r="H124" s="83"/>
      <c r="I124" s="83"/>
      <c r="J124" s="83"/>
      <c r="K124" s="83"/>
    </row>
    <row r="125" spans="1:11" ht="18.75" customHeight="1">
      <c r="A125" s="83"/>
      <c r="B125" s="83"/>
      <c r="C125" s="83"/>
      <c r="D125" s="83"/>
      <c r="E125" s="83"/>
      <c r="F125" s="83"/>
      <c r="G125" s="83"/>
      <c r="H125" s="83"/>
      <c r="I125" s="83"/>
      <c r="J125" s="83"/>
      <c r="K125" s="83"/>
    </row>
    <row r="126" spans="1:11" ht="18.75" customHeight="1">
      <c r="A126" s="83"/>
      <c r="B126" s="83"/>
      <c r="C126" s="83"/>
      <c r="D126" s="83"/>
      <c r="E126" s="83"/>
      <c r="F126" s="83"/>
      <c r="G126" s="83"/>
      <c r="H126" s="83"/>
      <c r="I126" s="83"/>
      <c r="J126" s="83"/>
      <c r="K126" s="83"/>
    </row>
    <row r="127" spans="1:11" ht="18.75" customHeight="1">
      <c r="A127" s="83"/>
      <c r="B127" s="83"/>
      <c r="C127" s="83"/>
      <c r="D127" s="83"/>
      <c r="E127" s="83"/>
      <c r="F127" s="83"/>
      <c r="G127" s="83"/>
      <c r="H127" s="83"/>
      <c r="I127" s="83"/>
      <c r="J127" s="83"/>
      <c r="K127" s="83"/>
    </row>
    <row r="128" spans="1:11" ht="18.75" customHeight="1">
      <c r="A128" s="83"/>
      <c r="B128" s="83"/>
      <c r="C128" s="83"/>
      <c r="D128" s="83"/>
      <c r="E128" s="83"/>
      <c r="F128" s="83"/>
      <c r="G128" s="83"/>
      <c r="H128" s="83"/>
      <c r="I128" s="83"/>
      <c r="J128" s="83"/>
      <c r="K128" s="83"/>
    </row>
    <row r="129" spans="1:11" ht="18.75" customHeight="1">
      <c r="A129" s="83"/>
      <c r="B129" s="83"/>
      <c r="C129" s="83"/>
      <c r="D129" s="83"/>
      <c r="E129" s="83"/>
      <c r="F129" s="83"/>
      <c r="G129" s="83"/>
      <c r="H129" s="83"/>
      <c r="I129" s="83"/>
      <c r="J129" s="83"/>
      <c r="K129" s="83"/>
    </row>
    <row r="130" spans="1:11" ht="18.75" customHeight="1">
      <c r="A130" s="83"/>
      <c r="B130" s="83"/>
      <c r="C130" s="83"/>
      <c r="D130" s="83"/>
      <c r="E130" s="83"/>
      <c r="F130" s="83"/>
      <c r="G130" s="83"/>
      <c r="H130" s="83"/>
      <c r="I130" s="83"/>
      <c r="J130" s="83"/>
      <c r="K130" s="83"/>
    </row>
    <row r="131" spans="1:11" ht="18.75" customHeight="1">
      <c r="A131" s="83"/>
      <c r="B131" s="83"/>
      <c r="C131" s="83"/>
      <c r="D131" s="83"/>
      <c r="E131" s="83"/>
      <c r="F131" s="83"/>
      <c r="G131" s="83"/>
      <c r="H131" s="83"/>
      <c r="I131" s="83"/>
      <c r="J131" s="83"/>
      <c r="K131" s="83"/>
    </row>
  </sheetData>
  <mergeCells count="19">
    <mergeCell ref="B26:F29"/>
    <mergeCell ref="B30:F30"/>
    <mergeCell ref="B31:F31"/>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27321-9DEF-43FA-9660-826C2EF42E87}">
  <dimension ref="A1:H49"/>
  <sheetViews>
    <sheetView topLeftCell="A43" zoomScale="80" zoomScaleNormal="80" workbookViewId="0">
      <selection activeCell="D11" sqref="D11"/>
    </sheetView>
  </sheetViews>
  <sheetFormatPr baseColWidth="10" defaultColWidth="11.42578125" defaultRowHeight="17.25"/>
  <cols>
    <col min="1" max="1" width="39.7109375" style="8" customWidth="1"/>
    <col min="2" max="2" width="21.7109375" style="8" customWidth="1"/>
    <col min="3" max="3" width="29.140625" style="8" customWidth="1"/>
    <col min="4" max="4" width="25.42578125" style="8" customWidth="1"/>
    <col min="5" max="5" width="87.42578125" style="8" customWidth="1"/>
    <col min="6" max="6" width="31.42578125" style="8" customWidth="1"/>
    <col min="7" max="7" width="21.85546875" style="8" customWidth="1"/>
    <col min="8" max="8" width="60.85546875" style="8" customWidth="1"/>
    <col min="9" max="16384" width="11.42578125" style="8"/>
  </cols>
  <sheetData>
    <row r="1" spans="1:8" ht="18">
      <c r="A1" s="664"/>
      <c r="B1" s="665" t="s">
        <v>8</v>
      </c>
      <c r="C1" s="666"/>
      <c r="D1" s="666"/>
      <c r="E1" s="666"/>
      <c r="F1" s="666"/>
      <c r="G1" s="666"/>
      <c r="H1" s="667"/>
    </row>
    <row r="2" spans="1:8" ht="18">
      <c r="A2" s="664"/>
      <c r="B2" s="668" t="s">
        <v>9</v>
      </c>
      <c r="C2" s="669"/>
      <c r="D2" s="669"/>
      <c r="E2" s="669"/>
      <c r="F2" s="669"/>
      <c r="G2" s="669"/>
      <c r="H2" s="670"/>
    </row>
    <row r="3" spans="1:8" ht="18">
      <c r="A3" s="664"/>
      <c r="B3" s="665" t="s">
        <v>10</v>
      </c>
      <c r="C3" s="666"/>
      <c r="D3" s="666"/>
      <c r="E3" s="666"/>
      <c r="F3" s="666"/>
      <c r="G3" s="666"/>
      <c r="H3" s="667"/>
    </row>
    <row r="4" spans="1:8" ht="18">
      <c r="A4" s="664"/>
      <c r="B4" s="665" t="s">
        <v>11</v>
      </c>
      <c r="C4" s="667"/>
      <c r="D4" s="665" t="s">
        <v>12</v>
      </c>
      <c r="E4" s="667"/>
      <c r="F4" s="104" t="s">
        <v>21</v>
      </c>
      <c r="G4" s="665" t="s">
        <v>20</v>
      </c>
      <c r="H4" s="667"/>
    </row>
    <row r="5" spans="1:8" ht="18">
      <c r="A5" s="664"/>
      <c r="B5" s="671">
        <v>45399</v>
      </c>
      <c r="C5" s="672"/>
      <c r="D5" s="673" t="s">
        <v>22</v>
      </c>
      <c r="E5" s="674"/>
      <c r="F5" s="103" t="s">
        <v>13</v>
      </c>
      <c r="G5" s="675"/>
      <c r="H5" s="672"/>
    </row>
    <row r="6" spans="1:8" ht="18">
      <c r="A6" s="105"/>
      <c r="B6" s="106"/>
      <c r="C6" s="105"/>
      <c r="D6" s="107"/>
      <c r="E6" s="107"/>
      <c r="F6" s="105"/>
      <c r="G6" s="105"/>
      <c r="H6" s="105"/>
    </row>
    <row r="7" spans="1:8" ht="36">
      <c r="A7" s="108" t="s">
        <v>15</v>
      </c>
      <c r="B7" s="678" t="s">
        <v>645</v>
      </c>
      <c r="C7" s="678"/>
      <c r="D7" s="108" t="s">
        <v>16</v>
      </c>
      <c r="E7" s="109" t="s">
        <v>646</v>
      </c>
      <c r="F7" s="108" t="s">
        <v>17</v>
      </c>
      <c r="G7" s="678" t="s">
        <v>524</v>
      </c>
      <c r="H7" s="678"/>
    </row>
    <row r="8" spans="1:8" ht="18">
      <c r="A8" s="108" t="s">
        <v>18</v>
      </c>
      <c r="B8" s="679" t="s">
        <v>647</v>
      </c>
      <c r="C8" s="680"/>
      <c r="D8" s="680"/>
      <c r="E8" s="680"/>
      <c r="F8" s="680"/>
      <c r="G8" s="680"/>
      <c r="H8" s="681"/>
    </row>
    <row r="9" spans="1:8" ht="36">
      <c r="A9" s="108" t="s">
        <v>19</v>
      </c>
      <c r="B9" s="682" t="s">
        <v>648</v>
      </c>
      <c r="C9" s="683"/>
      <c r="D9" s="683"/>
      <c r="E9" s="683"/>
      <c r="F9" s="683"/>
      <c r="G9" s="683"/>
      <c r="H9" s="684"/>
    </row>
    <row r="10" spans="1:8" ht="36">
      <c r="A10" s="108" t="s">
        <v>23</v>
      </c>
      <c r="B10" s="682" t="s">
        <v>649</v>
      </c>
      <c r="C10" s="683"/>
      <c r="D10" s="683"/>
      <c r="E10" s="683"/>
      <c r="F10" s="683"/>
      <c r="G10" s="683"/>
      <c r="H10" s="684"/>
    </row>
    <row r="11" spans="1:8" ht="18">
      <c r="A11" s="110" t="s">
        <v>6</v>
      </c>
      <c r="B11" s="685">
        <v>45888</v>
      </c>
      <c r="C11" s="686"/>
      <c r="D11" s="111"/>
      <c r="E11" s="111"/>
      <c r="F11" s="111"/>
      <c r="G11" s="111"/>
      <c r="H11" s="112"/>
    </row>
    <row r="12" spans="1:8" ht="36">
      <c r="A12" s="113" t="s">
        <v>14</v>
      </c>
      <c r="B12" s="113" t="s">
        <v>7</v>
      </c>
      <c r="C12" s="113" t="s">
        <v>0</v>
      </c>
      <c r="D12" s="113" t="s">
        <v>1</v>
      </c>
      <c r="E12" s="113" t="s">
        <v>2</v>
      </c>
      <c r="F12" s="113" t="s">
        <v>4</v>
      </c>
      <c r="G12" s="113" t="s">
        <v>3</v>
      </c>
      <c r="H12" s="113" t="s">
        <v>5</v>
      </c>
    </row>
    <row r="13" spans="1:8" s="10" customFormat="1" ht="198">
      <c r="A13" s="114" t="s">
        <v>650</v>
      </c>
      <c r="B13" s="115" t="s">
        <v>651</v>
      </c>
      <c r="C13" s="115" t="s">
        <v>652</v>
      </c>
      <c r="D13" s="116" t="s">
        <v>653</v>
      </c>
      <c r="E13" s="117" t="s">
        <v>654</v>
      </c>
      <c r="F13" s="114" t="s">
        <v>655</v>
      </c>
      <c r="G13" s="118" t="s">
        <v>656</v>
      </c>
      <c r="H13" s="114" t="s">
        <v>657</v>
      </c>
    </row>
    <row r="14" spans="1:8" s="10" customFormat="1" ht="54">
      <c r="A14" s="114" t="s">
        <v>650</v>
      </c>
      <c r="B14" s="118" t="s">
        <v>658</v>
      </c>
      <c r="C14" s="114" t="s">
        <v>659</v>
      </c>
      <c r="D14" s="116" t="s">
        <v>660</v>
      </c>
      <c r="E14" s="116" t="s">
        <v>661</v>
      </c>
      <c r="F14" s="114" t="s">
        <v>655</v>
      </c>
      <c r="G14" s="118" t="s">
        <v>656</v>
      </c>
      <c r="H14" s="114" t="s">
        <v>657</v>
      </c>
    </row>
    <row r="15" spans="1:8" s="10" customFormat="1" ht="72">
      <c r="A15" s="114" t="s">
        <v>650</v>
      </c>
      <c r="B15" s="118" t="s">
        <v>658</v>
      </c>
      <c r="C15" s="114" t="s">
        <v>662</v>
      </c>
      <c r="D15" s="116" t="s">
        <v>660</v>
      </c>
      <c r="E15" s="116" t="s">
        <v>663</v>
      </c>
      <c r="F15" s="114" t="s">
        <v>655</v>
      </c>
      <c r="G15" s="118" t="s">
        <v>656</v>
      </c>
      <c r="H15" s="114" t="s">
        <v>657</v>
      </c>
    </row>
    <row r="16" spans="1:8" s="10" customFormat="1" ht="54">
      <c r="A16" s="114" t="s">
        <v>650</v>
      </c>
      <c r="B16" s="118" t="s">
        <v>658</v>
      </c>
      <c r="C16" s="116" t="s">
        <v>664</v>
      </c>
      <c r="D16" s="116" t="s">
        <v>660</v>
      </c>
      <c r="E16" s="116" t="s">
        <v>665</v>
      </c>
      <c r="F16" s="114" t="s">
        <v>655</v>
      </c>
      <c r="G16" s="118" t="s">
        <v>656</v>
      </c>
      <c r="H16" s="114" t="s">
        <v>657</v>
      </c>
    </row>
    <row r="17" spans="1:8" s="10" customFormat="1" ht="54">
      <c r="A17" s="114" t="s">
        <v>650</v>
      </c>
      <c r="B17" s="118" t="s">
        <v>658</v>
      </c>
      <c r="C17" s="116" t="s">
        <v>666</v>
      </c>
      <c r="D17" s="116" t="s">
        <v>660</v>
      </c>
      <c r="E17" s="116" t="s">
        <v>667</v>
      </c>
      <c r="F17" s="114" t="s">
        <v>655</v>
      </c>
      <c r="G17" s="118" t="s">
        <v>656</v>
      </c>
      <c r="H17" s="114" t="s">
        <v>657</v>
      </c>
    </row>
    <row r="18" spans="1:8" s="10" customFormat="1" ht="108">
      <c r="A18" s="114" t="s">
        <v>650</v>
      </c>
      <c r="B18" s="118" t="s">
        <v>658</v>
      </c>
      <c r="C18" s="116" t="s">
        <v>668</v>
      </c>
      <c r="D18" s="116" t="s">
        <v>660</v>
      </c>
      <c r="E18" s="116" t="s">
        <v>669</v>
      </c>
      <c r="F18" s="114" t="s">
        <v>655</v>
      </c>
      <c r="G18" s="118" t="s">
        <v>656</v>
      </c>
      <c r="H18" s="114" t="s">
        <v>657</v>
      </c>
    </row>
    <row r="19" spans="1:8" s="10" customFormat="1" ht="54">
      <c r="A19" s="114" t="s">
        <v>650</v>
      </c>
      <c r="B19" s="118" t="s">
        <v>658</v>
      </c>
      <c r="C19" s="116" t="s">
        <v>670</v>
      </c>
      <c r="D19" s="116" t="s">
        <v>660</v>
      </c>
      <c r="E19" s="116" t="s">
        <v>671</v>
      </c>
      <c r="F19" s="114" t="s">
        <v>655</v>
      </c>
      <c r="G19" s="118" t="s">
        <v>656</v>
      </c>
      <c r="H19" s="114" t="s">
        <v>657</v>
      </c>
    </row>
    <row r="20" spans="1:8" s="10" customFormat="1" ht="54">
      <c r="A20" s="114" t="s">
        <v>650</v>
      </c>
      <c r="B20" s="118" t="s">
        <v>672</v>
      </c>
      <c r="C20" s="116" t="s">
        <v>673</v>
      </c>
      <c r="D20" s="116" t="s">
        <v>653</v>
      </c>
      <c r="E20" s="116" t="s">
        <v>674</v>
      </c>
      <c r="F20" s="114" t="s">
        <v>675</v>
      </c>
      <c r="G20" s="118" t="s">
        <v>656</v>
      </c>
      <c r="H20" s="114" t="s">
        <v>657</v>
      </c>
    </row>
    <row r="21" spans="1:8" s="10" customFormat="1" ht="54">
      <c r="A21" s="114" t="s">
        <v>650</v>
      </c>
      <c r="B21" s="118" t="s">
        <v>672</v>
      </c>
      <c r="C21" s="116" t="s">
        <v>676</v>
      </c>
      <c r="D21" s="116" t="s">
        <v>660</v>
      </c>
      <c r="E21" s="116" t="s">
        <v>677</v>
      </c>
      <c r="F21" s="114" t="s">
        <v>675</v>
      </c>
      <c r="G21" s="118" t="s">
        <v>656</v>
      </c>
      <c r="H21" s="114" t="s">
        <v>657</v>
      </c>
    </row>
    <row r="22" spans="1:8" s="10" customFormat="1" ht="72">
      <c r="A22" s="114" t="s">
        <v>650</v>
      </c>
      <c r="B22" s="118" t="s">
        <v>678</v>
      </c>
      <c r="C22" s="116" t="s">
        <v>679</v>
      </c>
      <c r="D22" s="116" t="s">
        <v>660</v>
      </c>
      <c r="E22" s="116" t="s">
        <v>680</v>
      </c>
      <c r="F22" s="114" t="s">
        <v>681</v>
      </c>
      <c r="G22" s="118" t="s">
        <v>656</v>
      </c>
      <c r="H22" s="114" t="s">
        <v>657</v>
      </c>
    </row>
    <row r="23" spans="1:8" s="10" customFormat="1" ht="54">
      <c r="A23" s="114" t="s">
        <v>650</v>
      </c>
      <c r="B23" s="118" t="s">
        <v>682</v>
      </c>
      <c r="C23" s="116" t="s">
        <v>683</v>
      </c>
      <c r="D23" s="116" t="s">
        <v>660</v>
      </c>
      <c r="E23" s="116" t="s">
        <v>684</v>
      </c>
      <c r="F23" s="114" t="s">
        <v>675</v>
      </c>
      <c r="G23" s="118" t="s">
        <v>656</v>
      </c>
      <c r="H23" s="114" t="s">
        <v>657</v>
      </c>
    </row>
    <row r="24" spans="1:8" s="10" customFormat="1" ht="54">
      <c r="A24" s="114" t="s">
        <v>650</v>
      </c>
      <c r="B24" s="118" t="s">
        <v>682</v>
      </c>
      <c r="C24" s="116" t="s">
        <v>685</v>
      </c>
      <c r="D24" s="116" t="s">
        <v>660</v>
      </c>
      <c r="E24" s="116" t="s">
        <v>686</v>
      </c>
      <c r="F24" s="114" t="s">
        <v>675</v>
      </c>
      <c r="G24" s="118" t="s">
        <v>656</v>
      </c>
      <c r="H24" s="114" t="s">
        <v>657</v>
      </c>
    </row>
    <row r="25" spans="1:8" s="10" customFormat="1" ht="54">
      <c r="A25" s="114" t="s">
        <v>650</v>
      </c>
      <c r="B25" s="118" t="s">
        <v>687</v>
      </c>
      <c r="C25" s="116" t="s">
        <v>688</v>
      </c>
      <c r="D25" s="116" t="s">
        <v>653</v>
      </c>
      <c r="E25" s="116" t="s">
        <v>689</v>
      </c>
      <c r="F25" s="114" t="s">
        <v>675</v>
      </c>
      <c r="G25" s="118" t="s">
        <v>656</v>
      </c>
      <c r="H25" s="114" t="s">
        <v>657</v>
      </c>
    </row>
    <row r="26" spans="1:8" s="10" customFormat="1" ht="90">
      <c r="A26" s="114" t="s">
        <v>650</v>
      </c>
      <c r="B26" s="118" t="s">
        <v>658</v>
      </c>
      <c r="C26" s="116" t="s">
        <v>690</v>
      </c>
      <c r="D26" s="116" t="s">
        <v>653</v>
      </c>
      <c r="E26" s="116" t="s">
        <v>691</v>
      </c>
      <c r="F26" s="114" t="s">
        <v>675</v>
      </c>
      <c r="G26" s="118" t="s">
        <v>656</v>
      </c>
      <c r="H26" s="114" t="s">
        <v>657</v>
      </c>
    </row>
    <row r="27" spans="1:8" s="10" customFormat="1" ht="90">
      <c r="A27" s="114" t="s">
        <v>650</v>
      </c>
      <c r="B27" s="118" t="s">
        <v>658</v>
      </c>
      <c r="C27" s="116" t="s">
        <v>692</v>
      </c>
      <c r="D27" s="116" t="s">
        <v>653</v>
      </c>
      <c r="E27" s="116" t="s">
        <v>693</v>
      </c>
      <c r="F27" s="114" t="s">
        <v>655</v>
      </c>
      <c r="G27" s="118" t="s">
        <v>656</v>
      </c>
      <c r="H27" s="114" t="s">
        <v>657</v>
      </c>
    </row>
    <row r="28" spans="1:8" s="10" customFormat="1" ht="54">
      <c r="A28" s="114" t="s">
        <v>650</v>
      </c>
      <c r="B28" s="118" t="s">
        <v>658</v>
      </c>
      <c r="C28" s="116" t="s">
        <v>694</v>
      </c>
      <c r="D28" s="116" t="s">
        <v>660</v>
      </c>
      <c r="E28" s="116" t="s">
        <v>695</v>
      </c>
      <c r="F28" s="114" t="s">
        <v>655</v>
      </c>
      <c r="G28" s="118" t="s">
        <v>656</v>
      </c>
      <c r="H28" s="114" t="s">
        <v>657</v>
      </c>
    </row>
    <row r="29" spans="1:8" s="10" customFormat="1" ht="90">
      <c r="A29" s="114" t="s">
        <v>650</v>
      </c>
      <c r="B29" s="118" t="s">
        <v>672</v>
      </c>
      <c r="C29" s="116" t="s">
        <v>696</v>
      </c>
      <c r="D29" s="116" t="s">
        <v>660</v>
      </c>
      <c r="E29" s="116" t="s">
        <v>697</v>
      </c>
      <c r="F29" s="114" t="s">
        <v>675</v>
      </c>
      <c r="G29" s="118" t="s">
        <v>656</v>
      </c>
      <c r="H29" s="114" t="s">
        <v>657</v>
      </c>
    </row>
    <row r="30" spans="1:8" s="10" customFormat="1" ht="54">
      <c r="A30" s="114" t="s">
        <v>650</v>
      </c>
      <c r="B30" s="118" t="s">
        <v>687</v>
      </c>
      <c r="C30" s="116" t="s">
        <v>698</v>
      </c>
      <c r="D30" s="116" t="s">
        <v>653</v>
      </c>
      <c r="E30" s="116" t="s">
        <v>699</v>
      </c>
      <c r="F30" s="114" t="s">
        <v>700</v>
      </c>
      <c r="G30" s="118" t="s">
        <v>656</v>
      </c>
      <c r="H30" s="114" t="s">
        <v>657</v>
      </c>
    </row>
    <row r="31" spans="1:8" s="10" customFormat="1" ht="126">
      <c r="A31" s="114" t="s">
        <v>650</v>
      </c>
      <c r="B31" s="118" t="s">
        <v>687</v>
      </c>
      <c r="C31" s="116" t="s">
        <v>701</v>
      </c>
      <c r="D31" s="116" t="s">
        <v>653</v>
      </c>
      <c r="E31" s="116" t="s">
        <v>702</v>
      </c>
      <c r="F31" s="114" t="s">
        <v>700</v>
      </c>
      <c r="G31" s="118" t="s">
        <v>656</v>
      </c>
      <c r="H31" s="114" t="s">
        <v>657</v>
      </c>
    </row>
    <row r="32" spans="1:8" s="10" customFormat="1" ht="126">
      <c r="A32" s="114" t="s">
        <v>650</v>
      </c>
      <c r="B32" s="118" t="s">
        <v>687</v>
      </c>
      <c r="C32" s="116" t="s">
        <v>703</v>
      </c>
      <c r="D32" s="116" t="s">
        <v>653</v>
      </c>
      <c r="E32" s="116" t="s">
        <v>704</v>
      </c>
      <c r="F32" s="114" t="s">
        <v>700</v>
      </c>
      <c r="G32" s="118" t="s">
        <v>656</v>
      </c>
      <c r="H32" s="114" t="s">
        <v>657</v>
      </c>
    </row>
    <row r="33" spans="1:8" s="10" customFormat="1" ht="72">
      <c r="A33" s="114" t="s">
        <v>650</v>
      </c>
      <c r="B33" s="118" t="s">
        <v>672</v>
      </c>
      <c r="C33" s="116" t="s">
        <v>705</v>
      </c>
      <c r="D33" s="116" t="s">
        <v>653</v>
      </c>
      <c r="E33" s="116" t="s">
        <v>706</v>
      </c>
      <c r="F33" s="114" t="s">
        <v>675</v>
      </c>
      <c r="G33" s="118" t="s">
        <v>656</v>
      </c>
      <c r="H33" s="114" t="s">
        <v>657</v>
      </c>
    </row>
    <row r="34" spans="1:8" s="10" customFormat="1" ht="54">
      <c r="A34" s="114" t="s">
        <v>650</v>
      </c>
      <c r="B34" s="118" t="s">
        <v>707</v>
      </c>
      <c r="C34" s="116" t="s">
        <v>708</v>
      </c>
      <c r="D34" s="116" t="s">
        <v>653</v>
      </c>
      <c r="E34" s="116" t="s">
        <v>709</v>
      </c>
      <c r="F34" s="114" t="s">
        <v>675</v>
      </c>
      <c r="G34" s="118" t="s">
        <v>656</v>
      </c>
      <c r="H34" s="114" t="s">
        <v>657</v>
      </c>
    </row>
    <row r="35" spans="1:8" s="10" customFormat="1" ht="54">
      <c r="A35" s="114" t="s">
        <v>650</v>
      </c>
      <c r="B35" s="118" t="s">
        <v>391</v>
      </c>
      <c r="C35" s="116" t="s">
        <v>710</v>
      </c>
      <c r="D35" s="116" t="s">
        <v>660</v>
      </c>
      <c r="E35" s="116" t="s">
        <v>711</v>
      </c>
      <c r="F35" s="114" t="s">
        <v>712</v>
      </c>
      <c r="G35" s="118" t="s">
        <v>656</v>
      </c>
      <c r="H35" s="114" t="s">
        <v>657</v>
      </c>
    </row>
    <row r="36" spans="1:8" s="10" customFormat="1" ht="144">
      <c r="A36" s="114" t="s">
        <v>650</v>
      </c>
      <c r="B36" s="118" t="s">
        <v>672</v>
      </c>
      <c r="C36" s="116" t="s">
        <v>713</v>
      </c>
      <c r="D36" s="116" t="s">
        <v>653</v>
      </c>
      <c r="E36" s="116" t="s">
        <v>714</v>
      </c>
      <c r="F36" s="114" t="s">
        <v>675</v>
      </c>
      <c r="G36" s="118" t="s">
        <v>656</v>
      </c>
      <c r="H36" s="114" t="s">
        <v>657</v>
      </c>
    </row>
    <row r="37" spans="1:8" s="10" customFormat="1" ht="72">
      <c r="A37" s="114" t="s">
        <v>650</v>
      </c>
      <c r="B37" s="118" t="s">
        <v>672</v>
      </c>
      <c r="C37" s="116" t="s">
        <v>715</v>
      </c>
      <c r="D37" s="116" t="s">
        <v>653</v>
      </c>
      <c r="E37" s="116" t="s">
        <v>716</v>
      </c>
      <c r="F37" s="114" t="s">
        <v>675</v>
      </c>
      <c r="G37" s="118" t="s">
        <v>656</v>
      </c>
      <c r="H37" s="114" t="s">
        <v>657</v>
      </c>
    </row>
    <row r="38" spans="1:8" s="10" customFormat="1" ht="72">
      <c r="A38" s="114" t="s">
        <v>650</v>
      </c>
      <c r="B38" s="118" t="s">
        <v>672</v>
      </c>
      <c r="C38" s="116" t="s">
        <v>715</v>
      </c>
      <c r="D38" s="116" t="s">
        <v>653</v>
      </c>
      <c r="E38" s="116" t="s">
        <v>716</v>
      </c>
      <c r="F38" s="114" t="s">
        <v>675</v>
      </c>
      <c r="G38" s="118" t="s">
        <v>656</v>
      </c>
      <c r="H38" s="114" t="s">
        <v>657</v>
      </c>
    </row>
    <row r="39" spans="1:8" s="10" customFormat="1" ht="72">
      <c r="A39" s="114" t="s">
        <v>650</v>
      </c>
      <c r="B39" s="118" t="s">
        <v>672</v>
      </c>
      <c r="C39" s="116" t="s">
        <v>717</v>
      </c>
      <c r="D39" s="116" t="s">
        <v>653</v>
      </c>
      <c r="E39" s="116" t="s">
        <v>718</v>
      </c>
      <c r="F39" s="114" t="s">
        <v>675</v>
      </c>
      <c r="G39" s="118" t="s">
        <v>656</v>
      </c>
      <c r="H39" s="114" t="s">
        <v>657</v>
      </c>
    </row>
    <row r="40" spans="1:8" s="10" customFormat="1" ht="72">
      <c r="A40" s="118" t="s">
        <v>650</v>
      </c>
      <c r="B40" s="119" t="s">
        <v>687</v>
      </c>
      <c r="C40" s="120" t="s">
        <v>719</v>
      </c>
      <c r="D40" s="116" t="s">
        <v>653</v>
      </c>
      <c r="E40" s="120" t="s">
        <v>720</v>
      </c>
      <c r="F40" s="120" t="s">
        <v>655</v>
      </c>
      <c r="G40" s="120" t="s">
        <v>656</v>
      </c>
      <c r="H40" s="114" t="s">
        <v>657</v>
      </c>
    </row>
    <row r="41" spans="1:8" s="10" customFormat="1" ht="72">
      <c r="A41" s="118" t="s">
        <v>650</v>
      </c>
      <c r="B41" s="119" t="s">
        <v>687</v>
      </c>
      <c r="C41" s="120" t="s">
        <v>721</v>
      </c>
      <c r="D41" s="116" t="s">
        <v>653</v>
      </c>
      <c r="E41" s="120" t="s">
        <v>722</v>
      </c>
      <c r="F41" s="120" t="s">
        <v>655</v>
      </c>
      <c r="G41" s="120" t="s">
        <v>656</v>
      </c>
      <c r="H41" s="114" t="s">
        <v>657</v>
      </c>
    </row>
    <row r="42" spans="1:8" s="10" customFormat="1" ht="72">
      <c r="A42" s="118" t="s">
        <v>650</v>
      </c>
      <c r="B42" s="119" t="s">
        <v>687</v>
      </c>
      <c r="C42" s="120" t="s">
        <v>723</v>
      </c>
      <c r="D42" s="116" t="s">
        <v>653</v>
      </c>
      <c r="E42" s="120" t="s">
        <v>724</v>
      </c>
      <c r="F42" s="120" t="s">
        <v>725</v>
      </c>
      <c r="G42" s="120" t="s">
        <v>656</v>
      </c>
      <c r="H42" s="114" t="s">
        <v>657</v>
      </c>
    </row>
    <row r="43" spans="1:8" ht="18">
      <c r="A43" s="121"/>
      <c r="B43" s="121"/>
      <c r="C43" s="121"/>
      <c r="D43" s="121"/>
      <c r="E43" s="121"/>
      <c r="F43" s="121"/>
      <c r="G43" s="121"/>
      <c r="H43" s="121"/>
    </row>
    <row r="44" spans="1:8" customFormat="1" ht="18">
      <c r="A44" s="122"/>
      <c r="B44" s="676" t="s">
        <v>24</v>
      </c>
      <c r="C44" s="676"/>
      <c r="D44" s="676"/>
      <c r="E44" s="676"/>
      <c r="F44" s="676"/>
      <c r="G44" s="122"/>
      <c r="H44" s="122"/>
    </row>
    <row r="45" spans="1:8" customFormat="1" ht="18">
      <c r="A45" s="122"/>
      <c r="B45" s="676"/>
      <c r="C45" s="676"/>
      <c r="D45" s="676"/>
      <c r="E45" s="676"/>
      <c r="F45" s="676"/>
      <c r="G45" s="122"/>
      <c r="H45" s="122"/>
    </row>
    <row r="46" spans="1:8" customFormat="1" ht="18">
      <c r="A46" s="122"/>
      <c r="B46" s="676"/>
      <c r="C46" s="676"/>
      <c r="D46" s="676"/>
      <c r="E46" s="676"/>
      <c r="F46" s="676"/>
      <c r="G46" s="122"/>
      <c r="H46" s="122"/>
    </row>
    <row r="47" spans="1:8" customFormat="1" ht="18">
      <c r="A47" s="122"/>
      <c r="B47" s="676"/>
      <c r="C47" s="676"/>
      <c r="D47" s="676"/>
      <c r="E47" s="676"/>
      <c r="F47" s="676"/>
      <c r="G47" s="122"/>
      <c r="H47" s="122"/>
    </row>
    <row r="48" spans="1:8" customFormat="1" ht="18">
      <c r="A48" s="122"/>
      <c r="B48" s="676" t="s">
        <v>726</v>
      </c>
      <c r="C48" s="676"/>
      <c r="D48" s="676"/>
      <c r="E48" s="676"/>
      <c r="F48" s="676"/>
      <c r="G48" s="122"/>
      <c r="H48" s="122"/>
    </row>
    <row r="49" spans="1:8" ht="18">
      <c r="A49" s="121"/>
      <c r="B49" s="677" t="s">
        <v>727</v>
      </c>
      <c r="C49" s="677"/>
      <c r="D49" s="677"/>
      <c r="E49" s="677"/>
      <c r="F49" s="677"/>
      <c r="G49" s="121"/>
      <c r="H49" s="121"/>
    </row>
  </sheetData>
  <mergeCells count="19">
    <mergeCell ref="B44:F47"/>
    <mergeCell ref="B48:F48"/>
    <mergeCell ref="B49:F49"/>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1</vt:i4>
      </vt:variant>
    </vt:vector>
  </HeadingPairs>
  <TitlesOfParts>
    <vt:vector size="30" baseType="lpstr">
      <vt:lpstr>Gestión de Ordenamiento Territo</vt:lpstr>
      <vt:lpstr>Gestión Agropecuaria y Agro</vt:lpstr>
      <vt:lpstr>DRGD</vt:lpstr>
      <vt:lpstr>Evaluación Independiente</vt:lpstr>
      <vt:lpstr>Gestión ambiental</vt:lpstr>
      <vt:lpstr>Asuntos internacional</vt:lpstr>
      <vt:lpstr>Talento humano</vt:lpstr>
      <vt:lpstr>Atencion Social - SISBEN</vt:lpstr>
      <vt:lpstr>Contratación</vt:lpstr>
      <vt:lpstr>Salud Pública</vt:lpstr>
      <vt:lpstr>Planeación estratégica</vt:lpstr>
      <vt:lpstr>Mejora continua</vt:lpstr>
      <vt:lpstr>Atención Social - Bienestar</vt:lpstr>
      <vt:lpstr>Gestion Cultural y Artistica</vt:lpstr>
      <vt:lpstr>SEGURIDAD, CONVIVIENCIA Y CONTR</vt:lpstr>
      <vt:lpstr>SUBPROCESO JUSTICIA Y DDHH</vt:lpstr>
      <vt:lpstr>Comuncaciones</vt:lpstr>
      <vt:lpstr>PARTICIPACIÓN CIUDADANA</vt:lpstr>
      <vt:lpstr>Desarrollo económico</vt:lpstr>
      <vt:lpstr>Educación</vt:lpstr>
      <vt:lpstr>Ordenamiento territorial</vt:lpstr>
      <vt:lpstr>Gestion financiera</vt:lpstr>
      <vt:lpstr>Control-Gobierno</vt:lpstr>
      <vt:lpstr>Gestión plazas de mercado</vt:lpstr>
      <vt:lpstr>Gestión documental y archivo</vt:lpstr>
      <vt:lpstr>Infraestructura</vt:lpstr>
      <vt:lpstr>Gestión jurídica</vt:lpstr>
      <vt:lpstr>Relacionamiento con la Ciudadan</vt:lpstr>
      <vt:lpstr>Apoyo logístico</vt:lpstr>
      <vt:lpstr>'Gestión de Ordenamiento Territo'!Área_de_impresión</vt:lpstr>
    </vt:vector>
  </TitlesOfParts>
  <Company>dafp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dafp</dc:creator>
  <cp:lastModifiedBy>PC643526</cp:lastModifiedBy>
  <cp:lastPrinted>2025-11-11T15:13:06Z</cp:lastPrinted>
  <dcterms:created xsi:type="dcterms:W3CDTF">2007-10-23T15:16:23Z</dcterms:created>
  <dcterms:modified xsi:type="dcterms:W3CDTF">2025-11-11T15:18:30Z</dcterms:modified>
</cp:coreProperties>
</file>