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<sst xmlns="http://schemas.openxmlformats.org/spreadsheetml/2006/main" count="52" uniqueCount="52">
  <si>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PLAN DE DESARROLLO  QUEREMOS MAS PODEMOS MAS 2008-2011</t>
  </si>
  <si>
    <t>PROGRAMA  EQUIPAMIENTO MUNICIPAL</t>
  </si>
  <si>
    <t>Problema a resolver</t>
  </si>
  <si>
    <t>Objetivo del programa</t>
  </si>
  <si>
    <t xml:space="preserve">Línea de intervención
</t>
  </si>
  <si>
    <t xml:space="preserve">Metas Cuatrienio           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</si>
  <si>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</si>
  <si>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</si>
  <si>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</si>
  <si>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</si>
  <si>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</si>
  <si>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</si>
  <si>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Nombre Indicador</t>
  </si>
  <si>
    <t>VALOR</t>
  </si>
  <si>
    <t>NOMBRE FUENTE</t>
  </si>
  <si>
    <t>Deficiente equipamiento estructural que impide el adecuado funcionamiento y desarrollo integral municipal.</t>
  </si>
  <si>
    <t>Construir y mejorar el equipamiento estructural necesario para el funcionamiento y desarrollo integral del Municipio de Pasto</t>
  </si>
  <si>
    <t>Gestión para la construcción de equipamientos estratégicos como: Terminal Mixto de transporte, Central de Abastos, Parque Industrial, Tecnológico y Comercial, Instituto de Artes y Tecnologías, Escuela de Artes y Oficios, Recinto de Ferias y Exposiciones, Campus de la Ciencia y el Juego,  Centros de Atención Socio empresarial para Productores y Comercializadores del Municipio y el Coso y Perrera Municipal</t>
  </si>
  <si>
    <t>Se evaluará  y se decidirá sobre la construcción por concesión o por cualquier otra modalidad de articulación entre los sectores público y privado de los  equipamientos estratégicos para el mejoramiento de la Productividad y Competitividad del Municipio: Terminal Mixto de transporte, Central de Abastos, Parque Industrial, Tecnológico y Comercial, Instituto de Artes y Tecnologías, Escuela de Artes y Oficios, Recinto de Ferias y Exposiciones, Campus de la Ciencia y el Juego,  Centros de Atención Socio empresarial para Productores y Comercializadores del Municipio y el Coso y Perrera Municipal</t>
  </si>
  <si>
    <t>Evaluación para la construcción por concesión de la sede administrativa municipal en el contorno de la Plaza de Carnaval</t>
  </si>
  <si>
    <t>Se evaluará  y se decidirá sobre la construcción por concesión de la sede administrativa municipal en el contorno de la Plaza de Carnaval</t>
  </si>
  <si>
    <t>Evaluación y construcción por concesión de la sede administrativa municipal en el contorno de la Plaza realizada.</t>
  </si>
  <si>
    <t>Realización de estudios para la construcción de un nuevo terminal de pasajeros</t>
  </si>
  <si>
    <t>Se realizará los estudios de preinversión para la construcción del nuevo Terminal de pasajeros.</t>
  </si>
  <si>
    <t>Estudios de preinversión para la construcción del nuevo Terminal de pasajeros realizados.</t>
  </si>
  <si>
    <t>Gestión para buscar solución a la problemática del aeropuerto Antonio Nariño generada por su inadecuada ubicación</t>
  </si>
  <si>
    <t>Se realizará la gestión para buscar solución a la problemática del aeropuerto Antonio Nariño.</t>
  </si>
  <si>
    <t>Gestión para buscar solución a la problemática del aeropuerto Antonio Nariño realizada.</t>
  </si>
  <si>
    <t>Apoyo a la gestión interinstitucional para la adecuación e implementación de  Telecentros que permitan el acceso libre y gratuito a Internet.</t>
  </si>
  <si>
    <t>Se apoyará la gestión interinstitucional para la adecuación e implementación de al menos 12 Telecentros vía Internet que permitan el acceso libre y gratuito a  los usuarios.</t>
  </si>
  <si>
    <t>Desarrollo de proyectos de adecuación o construcción de infraestructura física de plazas de mercado.</t>
  </si>
  <si>
    <t>Se ejecutará 5 proyectos de adecuación y/o mejoramiento de la infraestructura física en plazas de mercado y de ferias en el Municipio.</t>
  </si>
  <si>
    <t xml:space="preserve">Proyectos de adecuación y/o mejoramiento de la infraestructura física plazas de mercado y de ferias ejecutados. </t>
  </si>
  <si>
    <t>OBSERVACIONES</t>
  </si>
  <si>
    <t>T  O  T  A  L</t>
  </si>
  <si>
    <t>EJE ESTRATEGICO PRODUCTIVIDAD Y COMPETITIVIDAD</t>
  </si>
  <si>
    <t>Presupuesto por Resultados. Municipio de Pasto.  2011</t>
  </si>
  <si>
    <t>RECURSOS ASIGNADOS AL PROGRAMA</t>
  </si>
  <si>
    <t>EJECUCION DEL PROYECTO</t>
  </si>
  <si>
    <t>Fecha de Inicio</t>
  </si>
  <si>
    <t>Fecha de terminación</t>
  </si>
  <si>
    <t>Equipamientos de alto impacto con evaluación de factibilidad y construidos por concesión o por cualquier otra modalidad de articulación entre los sectores público y privado.</t>
  </si>
  <si>
    <t>Gestión para la adecuación e implementación de Telecentros vía Internet que permitan el acceso libre y gratuito a los usuarios realizada.</t>
  </si>
  <si>
    <t>META PROGRAMADA 2011</t>
  </si>
  <si>
    <t>OK</t>
  </si>
  <si>
    <t>$240.000.000 (Incluye: $140 millones de sobretasa a la Gasolina y $100 millones de plazas de mercado).</t>
  </si>
  <si>
    <t>Maria Alejandra Pantoja (Secretaria Gestión Ambiental)</t>
  </si>
  <si>
    <t>Ricardo Castillo (Director Plazas de Mercado</t>
  </si>
  <si>
    <t>TOTAL META</t>
  </si>
  <si>
    <t>VALOR PROYECTO</t>
  </si>
  <si>
    <r>
      <t xml:space="preserve">Mejoramiento en la operatividad de las cinco plazas de mercado del Municipio de Pasto - Vigencia 2011. </t>
    </r>
    <r>
      <rPr>
        <b/>
        <sz val="14"/>
        <color indexed="10"/>
        <rFont val="Arial"/>
        <family val="2"/>
      </rPr>
      <t>2010520010203</t>
    </r>
  </si>
  <si>
    <r>
      <t xml:space="preserve">Mantenimiento y funcionamiento del centro de bienestar animal - Coso y perrera - Municipio de Pasto.
</t>
    </r>
    <r>
      <rPr>
        <b/>
        <sz val="14"/>
        <color indexed="10"/>
        <rFont val="Arial"/>
        <family val="2"/>
      </rPr>
      <t>2011520010060</t>
    </r>
    <r>
      <rPr>
        <sz val="14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</si>
</sst>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33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justify" vertical="center" wrapText="1"/>
    </xf>
    <xf numFmtId="3" fontId="7" fillId="13" borderId="13" xfId="0" applyNumberFormat="1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justify" vertical="center" wrapText="1"/>
    </xf>
    <xf numFmtId="0" fontId="7" fillId="7" borderId="15" xfId="0" applyFont="1" applyFill="1" applyBorder="1" applyAlignment="1">
      <alignment horizontal="justify" vertical="center" wrapText="1"/>
    </xf>
    <xf numFmtId="3" fontId="7" fillId="7" borderId="15" xfId="0" applyNumberFormat="1" applyFont="1" applyFill="1" applyBorder="1" applyAlignment="1">
      <alignment horizontal="center" vertical="center" wrapText="1"/>
    </xf>
    <xf numFmtId="14" fontId="7" fillId="7" borderId="15" xfId="0" applyNumberFormat="1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3" fontId="0" fillId="0" borderId="15" xfId="0" applyNumberForma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justify" vertical="center" wrapText="1"/>
    </xf>
    <xf numFmtId="3" fontId="0" fillId="0" borderId="13" xfId="0" applyNumberFormat="1" applyFill="1" applyBorder="1" applyAlignment="1">
      <alignment horizontal="center" vertical="center"/>
    </xf>
    <xf numFmtId="14" fontId="7" fillId="13" borderId="13" xfId="0" applyNumberFormat="1" applyFont="1" applyFill="1" applyBorder="1" applyAlignment="1">
      <alignment horizontal="justify" vertical="center" wrapText="1"/>
    </xf>
    <xf numFmtId="3" fontId="7" fillId="36" borderId="17" xfId="0" applyNumberFormat="1" applyFont="1" applyFill="1" applyBorder="1" applyAlignment="1">
      <alignment wrapText="1"/>
    </xf>
    <xf numFmtId="3" fontId="7" fillId="36" borderId="18" xfId="0" applyNumberFormat="1" applyFont="1" applyFill="1" applyBorder="1" applyAlignment="1">
      <alignment wrapText="1"/>
    </xf>
    <xf numFmtId="3" fontId="7" fillId="36" borderId="19" xfId="0" applyNumberFormat="1" applyFont="1" applyFill="1" applyBorder="1" applyAlignment="1">
      <alignment wrapText="1"/>
    </xf>
    <xf numFmtId="49" fontId="0" fillId="34" borderId="20" xfId="0" applyNumberFormat="1" applyFont="1" applyFill="1" applyBorder="1" applyAlignment="1">
      <alignment horizontal="center" vertical="center" wrapText="1"/>
    </xf>
    <xf numFmtId="49" fontId="0" fillId="34" borderId="21" xfId="0" applyNumberFormat="1" applyFont="1" applyFill="1" applyBorder="1" applyAlignment="1">
      <alignment horizontal="center" vertical="center" wrapText="1"/>
    </xf>
    <xf numFmtId="49" fontId="0" fillId="34" borderId="22" xfId="0" applyNumberFormat="1" applyFont="1" applyFill="1" applyBorder="1" applyAlignment="1">
      <alignment horizontal="center" vertical="center" wrapText="1"/>
    </xf>
    <xf numFmtId="49" fontId="0" fillId="34" borderId="23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0" fillId="37" borderId="25" xfId="0" applyFont="1" applyFill="1" applyBorder="1" applyAlignment="1">
      <alignment horizontal="center" vertical="center" wrapText="1"/>
    </xf>
    <xf numFmtId="0" fontId="0" fillId="37" borderId="26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3" fontId="7" fillId="36" borderId="27" xfId="0" applyNumberFormat="1" applyFont="1" applyFill="1" applyBorder="1" applyAlignment="1">
      <alignment horizontal="center" wrapText="1"/>
    </xf>
    <xf numFmtId="3" fontId="7" fillId="36" borderId="17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6" fillId="0" borderId="28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2" fillId="39" borderId="28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3" fontId="7" fillId="40" borderId="15" xfId="0" applyNumberFormat="1" applyFont="1" applyFill="1" applyBorder="1" applyAlignment="1">
      <alignment horizontal="center" vertical="center" wrapText="1"/>
    </xf>
    <xf numFmtId="3" fontId="7" fillId="40" borderId="10" xfId="0" applyNumberFormat="1" applyFont="1" applyFill="1" applyBorder="1" applyAlignment="1">
      <alignment horizontal="center" vertical="center" wrapText="1"/>
    </xf>
    <xf numFmtId="3" fontId="7" fillId="40" borderId="13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6"/>
  <sheetViews>
    <sheetView tabSelected="1" zoomScale="70" zoomScaleNormal="70" workbookViewId="0" topLeftCell="A7">
      <selection activeCell="H9" sqref="H9"/>
    </sheetView>
  </sheetViews>
  <sheetFormatPr defaultColWidth="11.421875" defaultRowHeight="12.75"/>
  <cols>
    <col min="1" max="1" width="17.00390625" style="2" customWidth="1"/>
    <col min="2" max="2" width="15.421875" style="2" customWidth="1"/>
    <col min="3" max="3" width="33.7109375" style="2" customWidth="1"/>
    <col min="4" max="4" width="41.00390625" style="2" customWidth="1"/>
    <col min="5" max="5" width="21.7109375" style="2" customWidth="1"/>
    <col min="6" max="6" width="11.00390625" style="2" customWidth="1"/>
    <col min="7" max="7" width="18.57421875" style="2" customWidth="1"/>
    <col min="8" max="8" width="25.8515625" style="2" customWidth="1"/>
    <col min="9" max="9" width="17.00390625" style="2" bestFit="1" customWidth="1"/>
    <col min="10" max="10" width="7.140625" style="2" bestFit="1" customWidth="1"/>
    <col min="11" max="11" width="9.140625" style="2" customWidth="1"/>
    <col min="12" max="12" width="17.140625" style="2" bestFit="1" customWidth="1"/>
    <col min="13" max="13" width="19.28125" style="2" bestFit="1" customWidth="1"/>
    <col min="14" max="14" width="15.421875" style="2" bestFit="1" customWidth="1"/>
    <col min="15" max="15" width="14.00390625" style="2" customWidth="1"/>
    <col min="16" max="16" width="20.421875" style="2" customWidth="1"/>
    <col min="17" max="17" width="18.421875" style="2" customWidth="1"/>
    <col min="18" max="18" width="12.421875" style="2" customWidth="1"/>
    <col min="19" max="16384" width="11.421875" style="2" customWidth="1"/>
  </cols>
  <sheetData>
    <row r="1" spans="1:7" ht="15.75">
      <c r="A1" s="55" t="s">
        <v>0</v>
      </c>
      <c r="B1" s="56"/>
      <c r="C1" s="57"/>
      <c r="D1" s="1"/>
      <c r="E1" s="1"/>
      <c r="F1" s="1"/>
      <c r="G1" s="1"/>
    </row>
    <row r="2" spans="1:7" ht="12.75">
      <c r="A2" s="58" t="s">
        <v>36</v>
      </c>
      <c r="B2" s="59"/>
      <c r="C2" s="60"/>
      <c r="D2" s="3"/>
      <c r="E2" s="3"/>
      <c r="F2" s="3"/>
      <c r="G2" s="3"/>
    </row>
    <row r="3" spans="1:70" s="5" customFormat="1" ht="15.75">
      <c r="A3" s="61" t="s">
        <v>35</v>
      </c>
      <c r="B3" s="62"/>
      <c r="C3" s="63"/>
      <c r="D3" s="4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s="5" customFormat="1" ht="16.5" thickBot="1">
      <c r="A4" s="64" t="s">
        <v>1</v>
      </c>
      <c r="B4" s="65"/>
      <c r="C4" s="66"/>
      <c r="D4" s="4" t="s">
        <v>44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s="5" customFormat="1" ht="12.75" thickBot="1">
      <c r="A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6" s="5" customFormat="1" ht="12.75">
      <c r="A6" s="38" t="s">
        <v>2</v>
      </c>
      <c r="B6" s="41" t="s">
        <v>3</v>
      </c>
      <c r="C6" s="41" t="s">
        <v>4</v>
      </c>
      <c r="D6" s="73" t="s">
        <v>5</v>
      </c>
      <c r="E6" s="73" t="s">
        <v>6</v>
      </c>
      <c r="F6" s="76" t="s">
        <v>43</v>
      </c>
      <c r="G6" s="45" t="s">
        <v>37</v>
      </c>
      <c r="H6" s="45" t="s">
        <v>7</v>
      </c>
      <c r="I6" s="45" t="s">
        <v>8</v>
      </c>
      <c r="J6" s="45"/>
      <c r="K6" s="45"/>
      <c r="L6" s="45"/>
      <c r="M6" s="77" t="s">
        <v>49</v>
      </c>
      <c r="N6" s="32" t="s">
        <v>38</v>
      </c>
      <c r="O6" s="33"/>
      <c r="P6" s="77" t="s">
        <v>9</v>
      </c>
      <c r="Q6" s="70" t="s">
        <v>33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s="6" customFormat="1" ht="12.75">
      <c r="A7" s="39"/>
      <c r="B7" s="42"/>
      <c r="C7" s="42"/>
      <c r="D7" s="74"/>
      <c r="E7" s="74"/>
      <c r="F7" s="36"/>
      <c r="G7" s="44"/>
      <c r="H7" s="44"/>
      <c r="I7" s="36" t="s">
        <v>10</v>
      </c>
      <c r="J7" s="44" t="s">
        <v>11</v>
      </c>
      <c r="K7" s="44"/>
      <c r="L7" s="36" t="s">
        <v>48</v>
      </c>
      <c r="M7" s="78"/>
      <c r="N7" s="34"/>
      <c r="O7" s="35"/>
      <c r="P7" s="78"/>
      <c r="Q7" s="7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s="6" customFormat="1" ht="26.25" thickBot="1">
      <c r="A8" s="40"/>
      <c r="B8" s="43"/>
      <c r="C8" s="43"/>
      <c r="D8" s="75"/>
      <c r="E8" s="15" t="s">
        <v>12</v>
      </c>
      <c r="F8" s="37"/>
      <c r="G8" s="46"/>
      <c r="H8" s="46"/>
      <c r="I8" s="37"/>
      <c r="J8" s="12" t="s">
        <v>13</v>
      </c>
      <c r="K8" s="12" t="s">
        <v>14</v>
      </c>
      <c r="L8" s="37"/>
      <c r="M8" s="79"/>
      <c r="N8" s="13" t="s">
        <v>39</v>
      </c>
      <c r="O8" s="13" t="s">
        <v>40</v>
      </c>
      <c r="P8" s="79"/>
      <c r="Q8" s="7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0" s="5" customFormat="1" ht="178.5" customHeight="1">
      <c r="A9" s="49" t="s">
        <v>15</v>
      </c>
      <c r="B9" s="52" t="s">
        <v>16</v>
      </c>
      <c r="C9" s="22" t="s">
        <v>17</v>
      </c>
      <c r="D9" s="22" t="s">
        <v>18</v>
      </c>
      <c r="E9" s="22" t="s">
        <v>41</v>
      </c>
      <c r="F9" s="23">
        <v>1</v>
      </c>
      <c r="G9" s="67" t="s">
        <v>45</v>
      </c>
      <c r="H9" s="19" t="s">
        <v>51</v>
      </c>
      <c r="I9" s="20">
        <v>140000000</v>
      </c>
      <c r="J9" s="20"/>
      <c r="K9" s="20"/>
      <c r="L9" s="20">
        <v>140000000</v>
      </c>
      <c r="M9" s="20">
        <v>140000000</v>
      </c>
      <c r="N9" s="21">
        <v>40544</v>
      </c>
      <c r="O9" s="21">
        <v>40908</v>
      </c>
      <c r="P9" s="24" t="s">
        <v>46</v>
      </c>
      <c r="Q9" s="2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s="5" customFormat="1" ht="76.5">
      <c r="A10" s="50"/>
      <c r="B10" s="53"/>
      <c r="C10" s="7" t="s">
        <v>19</v>
      </c>
      <c r="D10" s="7" t="s">
        <v>20</v>
      </c>
      <c r="E10" s="7" t="s">
        <v>21</v>
      </c>
      <c r="F10" s="14">
        <v>1</v>
      </c>
      <c r="G10" s="68"/>
      <c r="H10" s="8"/>
      <c r="I10" s="8"/>
      <c r="J10" s="8"/>
      <c r="K10" s="8"/>
      <c r="L10" s="8"/>
      <c r="M10" s="8"/>
      <c r="N10" s="8"/>
      <c r="O10" s="8"/>
      <c r="P10" s="8"/>
      <c r="Q10" s="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s="5" customFormat="1" ht="51">
      <c r="A11" s="50"/>
      <c r="B11" s="53"/>
      <c r="C11" s="7" t="s">
        <v>22</v>
      </c>
      <c r="D11" s="7" t="s">
        <v>23</v>
      </c>
      <c r="E11" s="7" t="s">
        <v>24</v>
      </c>
      <c r="F11" s="14">
        <v>1</v>
      </c>
      <c r="G11" s="68"/>
      <c r="H11" s="8"/>
      <c r="I11" s="8"/>
      <c r="J11" s="8"/>
      <c r="K11" s="8"/>
      <c r="L11" s="8"/>
      <c r="M11" s="8"/>
      <c r="N11" s="8"/>
      <c r="O11" s="8"/>
      <c r="P11" s="8"/>
      <c r="Q11" s="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s="5" customFormat="1" ht="63.75">
      <c r="A12" s="50"/>
      <c r="B12" s="53"/>
      <c r="C12" s="7" t="s">
        <v>25</v>
      </c>
      <c r="D12" s="7" t="s">
        <v>26</v>
      </c>
      <c r="E12" s="7" t="s">
        <v>27</v>
      </c>
      <c r="F12" s="14">
        <v>1</v>
      </c>
      <c r="G12" s="68"/>
      <c r="H12" s="8"/>
      <c r="I12" s="8"/>
      <c r="J12" s="8"/>
      <c r="K12" s="8"/>
      <c r="L12" s="8"/>
      <c r="M12" s="8"/>
      <c r="N12" s="8"/>
      <c r="O12" s="8"/>
      <c r="P12" s="8"/>
      <c r="Q12" s="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5" customFormat="1" ht="89.25">
      <c r="A13" s="50"/>
      <c r="B13" s="53"/>
      <c r="C13" s="7" t="s">
        <v>28</v>
      </c>
      <c r="D13" s="7" t="s">
        <v>29</v>
      </c>
      <c r="E13" s="7" t="s">
        <v>42</v>
      </c>
      <c r="F13" s="14">
        <v>12</v>
      </c>
      <c r="G13" s="68"/>
      <c r="H13" s="8"/>
      <c r="I13" s="8"/>
      <c r="J13" s="8"/>
      <c r="K13" s="8"/>
      <c r="L13" s="8"/>
      <c r="M13" s="8"/>
      <c r="N13" s="8"/>
      <c r="O13" s="8"/>
      <c r="P13" s="8"/>
      <c r="Q13" s="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5" customFormat="1" ht="126.75" thickBot="1">
      <c r="A14" s="51"/>
      <c r="B14" s="54"/>
      <c r="C14" s="26" t="s">
        <v>30</v>
      </c>
      <c r="D14" s="26" t="s">
        <v>31</v>
      </c>
      <c r="E14" s="26" t="s">
        <v>32</v>
      </c>
      <c r="F14" s="27">
        <v>1</v>
      </c>
      <c r="G14" s="69"/>
      <c r="H14" s="16" t="s">
        <v>50</v>
      </c>
      <c r="I14" s="17">
        <v>100000000</v>
      </c>
      <c r="J14" s="17"/>
      <c r="K14" s="17"/>
      <c r="L14" s="17">
        <v>100000000</v>
      </c>
      <c r="M14" s="17">
        <v>100000000</v>
      </c>
      <c r="N14" s="28">
        <v>40544</v>
      </c>
      <c r="O14" s="28">
        <v>40908</v>
      </c>
      <c r="P14" s="16" t="s">
        <v>47</v>
      </c>
      <c r="Q14" s="1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29" s="11" customFormat="1" ht="18.75" thickBot="1">
      <c r="A15" s="47" t="s">
        <v>34</v>
      </c>
      <c r="B15" s="48"/>
      <c r="C15" s="48"/>
      <c r="D15" s="48"/>
      <c r="E15" s="48"/>
      <c r="F15" s="48"/>
      <c r="G15" s="48"/>
      <c r="H15" s="48"/>
      <c r="I15" s="29">
        <f>SUM(I9:I14)</f>
        <v>240000000</v>
      </c>
      <c r="J15" s="29">
        <f>SUM(J9:J14)</f>
        <v>0</v>
      </c>
      <c r="K15" s="29"/>
      <c r="L15" s="30">
        <f>SUM(L9:L14)</f>
        <v>240000000</v>
      </c>
      <c r="M15" s="31">
        <f>SUM(M9:M14)</f>
        <v>240000000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23" ht="12.75">
      <c r="E23" s="10"/>
    </row>
    <row r="24" ht="12.75">
      <c r="E24" s="10"/>
    </row>
    <row r="25" ht="12.75">
      <c r="E25" s="10"/>
    </row>
    <row r="26" ht="12.75">
      <c r="E26" s="10"/>
    </row>
    <row r="27" ht="12.75">
      <c r="E27" s="10"/>
    </row>
    <row r="28" ht="12.75">
      <c r="E28" s="10"/>
    </row>
    <row r="29" ht="12.75">
      <c r="E29" s="10"/>
    </row>
    <row r="30" ht="12.75">
      <c r="E30" s="10"/>
    </row>
    <row r="31" ht="12.75">
      <c r="E31" s="10"/>
    </row>
    <row r="32" ht="12.75">
      <c r="E32" s="10"/>
    </row>
    <row r="33" ht="12.75">
      <c r="E33" s="10"/>
    </row>
    <row r="34" ht="12.75">
      <c r="E34" s="10"/>
    </row>
    <row r="35" ht="12.75">
      <c r="E35" s="10"/>
    </row>
    <row r="36" ht="12.75">
      <c r="E36" s="10"/>
    </row>
  </sheetData>
  <sheetProtection/>
  <mergeCells count="24">
    <mergeCell ref="Q6:Q8"/>
    <mergeCell ref="C6:C8"/>
    <mergeCell ref="D6:D8"/>
    <mergeCell ref="E6:E7"/>
    <mergeCell ref="F6:F8"/>
    <mergeCell ref="P6:P8"/>
    <mergeCell ref="I6:L6"/>
    <mergeCell ref="H6:H8"/>
    <mergeCell ref="L7:L8"/>
    <mergeCell ref="M6:M8"/>
    <mergeCell ref="A15:H15"/>
    <mergeCell ref="A9:A14"/>
    <mergeCell ref="B9:B14"/>
    <mergeCell ref="A1:C1"/>
    <mergeCell ref="A2:C2"/>
    <mergeCell ref="A3:C3"/>
    <mergeCell ref="A4:C4"/>
    <mergeCell ref="G9:G14"/>
    <mergeCell ref="N6:O7"/>
    <mergeCell ref="I7:I8"/>
    <mergeCell ref="A6:A8"/>
    <mergeCell ref="B6:B8"/>
    <mergeCell ref="J7:K7"/>
    <mergeCell ref="G6:G8"/>
  </mergeCells>
  <printOptions horizontalCentered="1"/>
  <pageMargins left="1.3385826771653544" right="0.15748031496062992" top="0.7086614173228347" bottom="0.31496062992125984" header="0" footer="0"/>
  <pageSetup horizontalDpi="600" verticalDpi="600" orientation="landscape" paperSize="5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2010-11-17T14:46:39Z</cp:lastPrinted>
  <dcterms:created xsi:type="dcterms:W3CDTF">2009-09-17T12:52:07Z</dcterms:created>
  <dcterms:modified xsi:type="dcterms:W3CDTF">2011-01-27T14:02:58Z</dcterms:modified>
  <cp:category/>
  <cp:version/>
  <cp:contentType/>
  <cp:contentStatus/>
</cp:coreProperties>
</file>