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19" activeTab="0"/>
  </bookViews>
  <sheets>
    <sheet name="PPR09 Fondo de Solidaridad y R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<sst xmlns="http://schemas.openxmlformats.org/spreadsheetml/2006/main" count="29" uniqueCount="29">
  <si>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COSTO POR META</t>
  </si>
  <si>
    <t>T  O  T  A  L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</si>
  <si>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</si>
  <si>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</si>
  <si>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</si>
  <si>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</si>
  <si>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</si>
  <si>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</si>
  <si>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</si>
  <si>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</si>
  <si>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</si>
  <si>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</si>
  <si>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</si>
  <si>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</si>
  <si>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</si>
  <si>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Nombre Meta</t>
  </si>
  <si>
    <t>EJE ESTRATEGICO AMBIENTE, SERVICIOS PUBLICOS Y GESTION DEL RIESGO</t>
  </si>
  <si>
    <t xml:space="preserve">Compensar a las empresas de servicios públicos domiciliarios por subsidios otorgados a la demanda </t>
  </si>
  <si>
    <t>Descompensación tarifaria en las empresas que realizan la prestación de los servicios públicos domiciliarios de agua potable y saneamiento básico.</t>
  </si>
  <si>
    <t>Subsidiar tarifas de los servicios públicos domiciliarios de agua potable, alcantarillado y aseo, de conformidad a lo estipulado en la norma y de acuerdo a la capacidad económica del Municipio.</t>
  </si>
  <si>
    <t>Dr.  Eduardo Alvarado Santander - Alcalde de Pasto.</t>
  </si>
  <si>
    <t xml:space="preserve">Se continuará con el  funcionamiento del Fondo de Solidaridad y Redistribución de ingresos de servicios públicos como mecanismo para otorgar subsidios a la demanda </t>
  </si>
  <si>
    <t>FONDO DE SOLIDARIDAD Y REDISTRIBUCION DEL INGRESOS</t>
  </si>
  <si>
    <t>Fondo de solidaridad y redistribución de ingresos de servicios públicos en funcionamiento.</t>
  </si>
  <si>
    <t>PRESUPUESTO POR RESULTADOS 2010</t>
  </si>
  <si>
    <t>PLAN DE DESARROLLO "QUEREMOS MAS - PODEMOS MAS"</t>
  </si>
  <si>
    <t>META PROGRAMADA 2011</t>
  </si>
  <si>
    <t>Subsidio de tarifas de los servicios públicos domiciliarios de agua potable y, alcantarillado a través del  Fondo de solidaridad y redistribución de ingresos del Municipio de Pasto.</t>
  </si>
  <si>
    <t>Subsidio de tarifas del servicio público domiciliario de aseo a través del  Fondo de solidaridad y redistribución de ingresos del Municipio de Pasto.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</si>
</sst>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5" fillId="33" borderId="0" xfId="55" applyFont="1" applyFill="1" applyBorder="1" applyAlignment="1">
      <alignment vertical="center" wrapText="1"/>
      <protection/>
    </xf>
    <xf numFmtId="0" fontId="3" fillId="0" borderId="0" xfId="55" applyFont="1" applyAlignment="1">
      <alignment wrapText="1"/>
      <protection/>
    </xf>
    <xf numFmtId="3" fontId="3" fillId="0" borderId="0" xfId="55" applyNumberFormat="1" applyFont="1" applyAlignment="1">
      <alignment wrapText="1"/>
      <protection/>
    </xf>
    <xf numFmtId="0" fontId="4" fillId="33" borderId="0" xfId="55" applyFont="1" applyFill="1" applyAlignment="1">
      <alignment horizontal="left" vertical="center" wrapText="1"/>
      <protection/>
    </xf>
    <xf numFmtId="0" fontId="3" fillId="33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55" applyFont="1" applyBorder="1" applyAlignment="1">
      <alignment horizontal="center" vertical="center" wrapText="1"/>
      <protection/>
    </xf>
    <xf numFmtId="3" fontId="0" fillId="0" borderId="10" xfId="55" applyNumberFormat="1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4" fillId="0" borderId="0" xfId="55" applyFont="1" applyAlignment="1">
      <alignment wrapText="1"/>
      <protection/>
    </xf>
    <xf numFmtId="0" fontId="4" fillId="0" borderId="0" xfId="55" applyFont="1" applyFill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5" borderId="15" xfId="55" applyFont="1" applyFill="1" applyBorder="1" applyAlignment="1">
      <alignment horizontal="center" vertical="center" wrapText="1"/>
      <protection/>
    </xf>
    <xf numFmtId="0" fontId="5" fillId="35" borderId="0" xfId="55" applyFont="1" applyFill="1" applyBorder="1" applyAlignment="1">
      <alignment horizontal="center" vertical="center" wrapText="1"/>
      <protection/>
    </xf>
    <xf numFmtId="0" fontId="6" fillId="36" borderId="15" xfId="55" applyFont="1" applyFill="1" applyBorder="1" applyAlignment="1">
      <alignment horizontal="center" vertical="center"/>
      <protection/>
    </xf>
    <xf numFmtId="0" fontId="6" fillId="36" borderId="0" xfId="55" applyFont="1" applyFill="1" applyBorder="1" applyAlignment="1">
      <alignment horizontal="center" vertical="center"/>
      <protection/>
    </xf>
    <xf numFmtId="0" fontId="4" fillId="37" borderId="15" xfId="55" applyFont="1" applyFill="1" applyBorder="1" applyAlignment="1">
      <alignment horizontal="center" vertical="center"/>
      <protection/>
    </xf>
    <xf numFmtId="0" fontId="4" fillId="37" borderId="0" xfId="55" applyFont="1" applyFill="1" applyBorder="1" applyAlignment="1">
      <alignment horizontal="center" vertical="center"/>
      <protection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2" fontId="0" fillId="0" borderId="20" xfId="55" applyNumberFormat="1" applyFont="1" applyBorder="1" applyAlignment="1">
      <alignment horizontal="justify" vertical="center" wrapText="1"/>
      <protection/>
    </xf>
    <xf numFmtId="2" fontId="0" fillId="0" borderId="10" xfId="55" applyNumberFormat="1" applyFont="1" applyBorder="1" applyAlignment="1">
      <alignment horizontal="justify" vertical="center" wrapText="1"/>
      <protection/>
    </xf>
    <xf numFmtId="2" fontId="0" fillId="0" borderId="27" xfId="55" applyNumberFormat="1" applyFont="1" applyBorder="1" applyAlignment="1">
      <alignment horizontal="justify" vertical="center" wrapText="1"/>
      <protection/>
    </xf>
    <xf numFmtId="2" fontId="0" fillId="0" borderId="28" xfId="55" applyNumberFormat="1" applyFont="1" applyBorder="1" applyAlignment="1">
      <alignment horizontal="justify" vertical="center" wrapText="1"/>
      <protection/>
    </xf>
    <xf numFmtId="3" fontId="0" fillId="0" borderId="28" xfId="55" applyNumberFormat="1" applyFont="1" applyBorder="1" applyAlignment="1">
      <alignment horizontal="center" vertical="center" wrapText="1"/>
      <protection/>
    </xf>
    <xf numFmtId="0" fontId="0" fillId="0" borderId="28" xfId="55" applyFont="1" applyBorder="1" applyAlignment="1">
      <alignment horizontal="center" vertical="center" wrapText="1"/>
      <protection/>
    </xf>
    <xf numFmtId="0" fontId="0" fillId="0" borderId="29" xfId="55" applyFont="1" applyBorder="1" applyAlignment="1">
      <alignment horizontal="center" vertical="center" wrapText="1"/>
      <protection/>
    </xf>
    <xf numFmtId="3" fontId="0" fillId="0" borderId="10" xfId="55" applyNumberFormat="1" applyFont="1" applyBorder="1" applyAlignment="1">
      <alignment horizontal="justify" vertical="center" wrapText="1"/>
      <protection/>
    </xf>
    <xf numFmtId="3" fontId="0" fillId="0" borderId="28" xfId="55" applyNumberFormat="1" applyFont="1" applyBorder="1" applyAlignment="1">
      <alignment horizontal="justify" vertical="center" wrapText="1"/>
      <protection/>
    </xf>
    <xf numFmtId="0" fontId="5" fillId="39" borderId="30" xfId="0" applyFont="1" applyFill="1" applyBorder="1" applyAlignment="1">
      <alignment horizontal="center" vertical="center" wrapText="1"/>
    </xf>
    <xf numFmtId="0" fontId="5" fillId="39" borderId="31" xfId="0" applyFont="1" applyFill="1" applyBorder="1" applyAlignment="1">
      <alignment horizontal="center" vertical="center" wrapText="1"/>
    </xf>
    <xf numFmtId="0" fontId="5" fillId="39" borderId="32" xfId="0" applyFont="1" applyFill="1" applyBorder="1" applyAlignment="1">
      <alignment horizontal="center" vertical="center" wrapText="1"/>
    </xf>
    <xf numFmtId="193" fontId="5" fillId="39" borderId="33" xfId="0" applyNumberFormat="1" applyFont="1" applyFill="1" applyBorder="1" applyAlignment="1">
      <alignment horizontal="center" vertical="center" wrapText="1"/>
    </xf>
    <xf numFmtId="193" fontId="3" fillId="0" borderId="0" xfId="55" applyNumberFormat="1" applyFont="1" applyAlignment="1">
      <alignment wrapText="1"/>
      <protection/>
    </xf>
    <xf numFmtId="193" fontId="5" fillId="39" borderId="34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13"/>
  <sheetViews>
    <sheetView tabSelected="1" zoomScale="80" zoomScaleNormal="80" zoomScalePageLayoutView="0" workbookViewId="0" topLeftCell="A1">
      <selection activeCell="G15" sqref="G15"/>
    </sheetView>
  </sheetViews>
  <sheetFormatPr defaultColWidth="11.421875" defaultRowHeight="12.75"/>
  <cols>
    <col min="1" max="1" width="19.421875" style="2" customWidth="1"/>
    <col min="2" max="2" width="18.421875" style="2" customWidth="1"/>
    <col min="3" max="3" width="22.421875" style="2" customWidth="1"/>
    <col min="4" max="4" width="25.28125" style="2" customWidth="1"/>
    <col min="5" max="5" width="17.8515625" style="2" customWidth="1"/>
    <col min="6" max="6" width="16.7109375" style="2" customWidth="1"/>
    <col min="7" max="7" width="31.7109375" style="2" customWidth="1"/>
    <col min="8" max="8" width="17.421875" style="2" bestFit="1" customWidth="1"/>
    <col min="9" max="9" width="8.140625" style="3" bestFit="1" customWidth="1"/>
    <col min="10" max="10" width="13.28125" style="2" customWidth="1"/>
    <col min="11" max="11" width="17.421875" style="2" customWidth="1"/>
    <col min="12" max="13" width="18.28125" style="2" customWidth="1"/>
    <col min="14" max="16384" width="11.421875" style="2" customWidth="1"/>
  </cols>
  <sheetData>
    <row r="1" spans="1:7" ht="15.75" customHeight="1">
      <c r="A1" s="22" t="s">
        <v>24</v>
      </c>
      <c r="B1" s="23"/>
      <c r="C1" s="23"/>
      <c r="D1" s="23"/>
      <c r="E1" s="1"/>
      <c r="F1" s="1"/>
      <c r="G1" s="1"/>
    </row>
    <row r="2" spans="1:7" ht="15.75" customHeight="1">
      <c r="A2" s="22" t="s">
        <v>25</v>
      </c>
      <c r="B2" s="23"/>
      <c r="C2" s="23"/>
      <c r="D2" s="23"/>
      <c r="E2" s="1"/>
      <c r="F2" s="1"/>
      <c r="G2" s="1"/>
    </row>
    <row r="3" spans="1:68" s="5" customFormat="1" ht="12">
      <c r="A3" s="26" t="s">
        <v>16</v>
      </c>
      <c r="B3" s="27"/>
      <c r="C3" s="27"/>
      <c r="D3" s="27"/>
      <c r="E3" s="4"/>
      <c r="F3" s="4"/>
      <c r="G3" s="4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5" customFormat="1" ht="15">
      <c r="A4" s="24" t="s">
        <v>22</v>
      </c>
      <c r="B4" s="25"/>
      <c r="C4" s="25"/>
      <c r="D4" s="25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5" customFormat="1" ht="12.75" thickBot="1">
      <c r="A5" s="4"/>
      <c r="C5" s="4"/>
      <c r="D5" s="4"/>
      <c r="E5" s="4"/>
      <c r="F5" s="4"/>
      <c r="H5" s="2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3" customFormat="1" ht="12">
      <c r="A6" s="32" t="s">
        <v>5</v>
      </c>
      <c r="B6" s="34" t="s">
        <v>4</v>
      </c>
      <c r="C6" s="34" t="s">
        <v>3</v>
      </c>
      <c r="D6" s="28" t="s">
        <v>6</v>
      </c>
      <c r="E6" s="29"/>
      <c r="F6" s="15" t="s">
        <v>26</v>
      </c>
      <c r="G6" s="15" t="s">
        <v>7</v>
      </c>
      <c r="H6" s="15" t="s">
        <v>8</v>
      </c>
      <c r="I6" s="15"/>
      <c r="J6" s="15"/>
      <c r="K6" s="15"/>
      <c r="L6" s="20" t="s">
        <v>0</v>
      </c>
      <c r="M6" s="16" t="s">
        <v>14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3" customFormat="1" ht="12">
      <c r="A7" s="33"/>
      <c r="B7" s="35"/>
      <c r="C7" s="35"/>
      <c r="D7" s="30"/>
      <c r="E7" s="31"/>
      <c r="F7" s="18"/>
      <c r="G7" s="18"/>
      <c r="H7" s="18" t="s">
        <v>9</v>
      </c>
      <c r="I7" s="19" t="s">
        <v>10</v>
      </c>
      <c r="J7" s="19"/>
      <c r="K7" s="18" t="s">
        <v>13</v>
      </c>
      <c r="L7" s="21"/>
      <c r="M7" s="1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</row>
    <row r="8" spans="1:68" s="13" customFormat="1" ht="24.75" thickBot="1">
      <c r="A8" s="36"/>
      <c r="B8" s="37"/>
      <c r="C8" s="37"/>
      <c r="D8" s="38" t="s">
        <v>15</v>
      </c>
      <c r="E8" s="38" t="s">
        <v>2</v>
      </c>
      <c r="F8" s="39"/>
      <c r="G8" s="39"/>
      <c r="H8" s="39"/>
      <c r="I8" s="40" t="s">
        <v>11</v>
      </c>
      <c r="J8" s="41" t="s">
        <v>12</v>
      </c>
      <c r="K8" s="39"/>
      <c r="L8" s="42"/>
      <c r="M8" s="4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s="7" customFormat="1" ht="76.5">
      <c r="A9" s="44" t="s">
        <v>18</v>
      </c>
      <c r="B9" s="45" t="s">
        <v>17</v>
      </c>
      <c r="C9" s="45" t="s">
        <v>19</v>
      </c>
      <c r="D9" s="45" t="s">
        <v>21</v>
      </c>
      <c r="E9" s="45" t="s">
        <v>23</v>
      </c>
      <c r="F9" s="45">
        <v>1</v>
      </c>
      <c r="G9" s="51" t="s">
        <v>27</v>
      </c>
      <c r="H9" s="10">
        <v>2403000000</v>
      </c>
      <c r="I9" s="10"/>
      <c r="J9" s="9"/>
      <c r="K9" s="10">
        <f>I9+H9</f>
        <v>2403000000</v>
      </c>
      <c r="L9" s="10">
        <f>K9</f>
        <v>2403000000</v>
      </c>
      <c r="M9" s="11" t="s">
        <v>20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s="7" customFormat="1" ht="64.5" thickBot="1">
      <c r="A10" s="46"/>
      <c r="B10" s="47"/>
      <c r="C10" s="47"/>
      <c r="D10" s="47"/>
      <c r="E10" s="47"/>
      <c r="F10" s="47"/>
      <c r="G10" s="52" t="s">
        <v>28</v>
      </c>
      <c r="H10" s="48">
        <v>741600000</v>
      </c>
      <c r="I10" s="48"/>
      <c r="J10" s="49"/>
      <c r="K10" s="48">
        <f>I10+H10</f>
        <v>741600000</v>
      </c>
      <c r="L10" s="48">
        <f>K10</f>
        <v>741600000</v>
      </c>
      <c r="M10" s="50" t="str">
        <f>M9</f>
        <v>Dr.  Eduardo Alvarado Santander - Alcalde de Pasto.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13" s="14" customFormat="1" ht="16.5" thickBot="1">
      <c r="A11" s="53" t="s">
        <v>1</v>
      </c>
      <c r="B11" s="54"/>
      <c r="C11" s="54"/>
      <c r="D11" s="54"/>
      <c r="E11" s="54"/>
      <c r="F11" s="54"/>
      <c r="G11" s="55"/>
      <c r="H11" s="56">
        <f>SUM(H9:H10)</f>
        <v>3144600000</v>
      </c>
      <c r="I11" s="56">
        <f>SUM(I9:I10)</f>
        <v>0</v>
      </c>
      <c r="J11" s="56">
        <f>SUM(J9:J10)</f>
        <v>0</v>
      </c>
      <c r="K11" s="56">
        <f>SUM(K9:K10)</f>
        <v>3144600000</v>
      </c>
      <c r="L11" s="58">
        <f>SUM(L9:L10)</f>
        <v>3144600000</v>
      </c>
      <c r="M11" s="2"/>
    </row>
    <row r="12" s="8" customFormat="1" ht="12"/>
    <row r="13" ht="12">
      <c r="H13" s="57"/>
    </row>
  </sheetData>
  <sheetProtection/>
  <mergeCells count="23">
    <mergeCell ref="F6:F8"/>
    <mergeCell ref="G6:G8"/>
    <mergeCell ref="A11:G11"/>
    <mergeCell ref="A9:A10"/>
    <mergeCell ref="B9:B10"/>
    <mergeCell ref="C9:C10"/>
    <mergeCell ref="D9:D10"/>
    <mergeCell ref="E9:E10"/>
    <mergeCell ref="F9:F10"/>
    <mergeCell ref="A1:D1"/>
    <mergeCell ref="A4:D4"/>
    <mergeCell ref="A3:D3"/>
    <mergeCell ref="D6:E7"/>
    <mergeCell ref="A6:A8"/>
    <mergeCell ref="B6:B8"/>
    <mergeCell ref="C6:C8"/>
    <mergeCell ref="A2:D2"/>
    <mergeCell ref="H6:K6"/>
    <mergeCell ref="M6:M8"/>
    <mergeCell ref="H7:H8"/>
    <mergeCell ref="I7:J7"/>
    <mergeCell ref="K7:K8"/>
    <mergeCell ref="L6:L8"/>
  </mergeCells>
  <printOptions/>
  <pageMargins left="0.51" right="0.2" top="1.12" bottom="0.33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USER</cp:lastModifiedBy>
  <cp:lastPrinted>2008-11-25T15:21:47Z</cp:lastPrinted>
  <dcterms:created xsi:type="dcterms:W3CDTF">2005-09-30T21:17:52Z</dcterms:created>
  <dcterms:modified xsi:type="dcterms:W3CDTF">2010-12-01T14:08:22Z</dcterms:modified>
  <cp:category/>
  <cp:version/>
  <cp:contentType/>
  <cp:contentStatus/>
</cp:coreProperties>
</file>