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1"/>
  </bookViews>
  <sheets>
    <sheet name="4" sheetId="1" r:id="rId1"/>
    <sheet name="4A" sheetId="2" r:id="rId2"/>
    <sheet name="11" sheetId="3" r:id="rId3"/>
    <sheet name="11a" sheetId="4" r:id="rId4"/>
  </sheets>
  <definedNames>
    <definedName name="_xlnm.Print_Area" localSheetId="3">'11a'!$A$1:$I$14</definedName>
    <definedName name="_xlnm.Print_Area" localSheetId="1">'4A'!$A$1:$I$24</definedName>
    <definedName name="MARIA" localSheetId="0">'4'!#REF!</definedName>
    <definedName name="_xlnm.Print_Titles" localSheetId="3">'11a'!$7:$10</definedName>
    <definedName name="_xlnm.Print_Titles" localSheetId="1">'4A'!$6:$9</definedName>
  </definedNames>
  <calcPr fullCalcOnLoad="1"/>
</workbook>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<sst xmlns="http://schemas.openxmlformats.org/spreadsheetml/2006/main" count="148" uniqueCount="98">
  <si>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</si>
  <si>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</si>
  <si>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</si>
  <si>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</si>
  <si>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</si>
  <si>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</si>
  <si>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</si>
  <si>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</si>
  <si>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</si>
  <si>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</si>
  <si>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</si>
  <si>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</si>
  <si>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</si>
  <si>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</si>
  <si>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</si>
  <si>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</si>
  <si>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</si>
  <si>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</si>
  <si>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</si>
  <si>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</si>
  <si>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</si>
  <si>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</si>
  <si>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</si>
  <si>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</si>
  <si>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r>
      <t>PROGRAMA</t>
    </r>
    <r>
      <rPr>
        <sz val="10"/>
        <rFont val="Arial"/>
        <family val="0"/>
      </rPr>
      <t>: Carnaval de negros y blancos, patrimonio de todos</t>
    </r>
  </si>
  <si>
    <r>
      <t>PROGRAMA</t>
    </r>
    <r>
      <rPr>
        <sz val="10"/>
        <rFont val="Arial"/>
        <family val="0"/>
      </rPr>
      <t>:  Carnaval de negros y blancos, patrimonio de todos</t>
    </r>
  </si>
  <si>
    <t>CORPOCARNAVAL</t>
  </si>
  <si>
    <t>Se realizará 20 módulos de capacitación e investigación para artistas y cultores del carnaval.</t>
  </si>
  <si>
    <t>Módulos de capacitación  e investigación para artistas y cultores del carnaval realizados.</t>
  </si>
  <si>
    <t>Se implementará la Cátedra Carnaval en las Instituciones Educativas del Municipio.</t>
  </si>
  <si>
    <t>Cátedra Carnaval en las Instituciones Educativas del Municipio implementada.</t>
  </si>
  <si>
    <t>Se realizará 6 temáticas de investigación relacionadas con el Carnaval.</t>
  </si>
  <si>
    <t>Investigaciones relacionadas con el Carnaval realizadas</t>
  </si>
  <si>
    <t>Se legalizará 10 organizaciones de cultores y artistas del Carnaval.</t>
  </si>
  <si>
    <t>Organizaciones de cultores y artistas del Carnaval legalizadas</t>
  </si>
  <si>
    <t xml:space="preserve">Se implementará 2 sedes permanentes de organizaciones de cultores del carnaval </t>
  </si>
  <si>
    <t>Sedes permanentes de organizaciones de cultores del carnaval implementadas.</t>
  </si>
  <si>
    <t>Se gestionará la declaratoria del carnaval de negros y blancos como patrimonio oral e intangible de la humanidad</t>
  </si>
  <si>
    <t>Gestión para la declaratoria del carnaval de negros y blancos como patrimonio oral e intangible de la humanidad realizada.</t>
  </si>
  <si>
    <t>Se reestructurará el Museo del Carnaval y se ampliará el Centro de Documentación.</t>
  </si>
  <si>
    <t>Museo del carnaval reestructurado.</t>
  </si>
  <si>
    <t>Centro de Documentación ampliado.</t>
  </si>
  <si>
    <t>Se mejorará la infraestructura física de la Senda del Carnaval (cableado, redes, vallas, vías y andenes)</t>
  </si>
  <si>
    <t>Senda del carnaval mejorada en su  infraestructura física.</t>
  </si>
  <si>
    <t>Se evaluará y gestionará la construcción de 1 Hangar para  carrozas del carnaval.</t>
  </si>
  <si>
    <t>Evaluación y gestión para la construcción de un Hangar  de carrozas realizada.</t>
  </si>
  <si>
    <t>Se adecuará 2 lugares alternos para tablados y eventos de carnaval</t>
  </si>
  <si>
    <t>Lugares alternos para tablados y eventos de carnaval adecuados.</t>
  </si>
  <si>
    <t xml:space="preserve">Se instalará 2 tramos de vallas desmontables. </t>
  </si>
  <si>
    <t>Tramos de vallas desmontables instaladas.</t>
  </si>
  <si>
    <t>Se apoyara  la realización de 4 carnavales de Negros y Blancos.</t>
  </si>
  <si>
    <t>Carnavales de Negros y Blancos apoyados  en su realización.</t>
  </si>
  <si>
    <t>Recursos propios - Recursos de CORPOCARNAVAL.</t>
  </si>
  <si>
    <r>
      <t xml:space="preserve">PERIODO INFORMADO:    </t>
    </r>
    <r>
      <rPr>
        <sz val="10"/>
        <rFont val="Arial"/>
        <family val="2"/>
      </rPr>
      <t xml:space="preserve"> 2008</t>
    </r>
  </si>
  <si>
    <t>PERIODO INFORMADO:     2008</t>
  </si>
  <si>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</si>
  <si>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</si>
  <si>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</si>
  <si>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</si>
  <si>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</si>
  <si>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</si>
  <si>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</si>
  <si>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</si>
  <si>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</si>
  <si>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</si>
  <si>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</si>
  <si>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</si>
  <si>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</si>
  <si>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</si>
  <si>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</si>
  <si>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</si>
  <si>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</si>
  <si>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</si>
  <si>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t>Módulos de capacitación  e investigación para artistas y cultores del carnaval realizados. Investigaciones relacionadas con el Carnaval realizadas. Centro de Documentación ampliado.</t>
  </si>
  <si>
    <t>Recursos propios - SGP - Cofinanciación.</t>
  </si>
  <si>
    <t>Anny Taylor Gavilanes - Directora CORPOCARNAVAL</t>
  </si>
  <si>
    <t>Annie Lisette  Taylor - Gerente CORPOCARNAVAL</t>
  </si>
  <si>
    <r>
      <t>MEDIOS DE VERIFICACION</t>
    </r>
    <r>
      <rPr>
        <sz val="10"/>
        <rFont val="Arial"/>
        <family val="2"/>
      </rPr>
      <t xml:space="preserve">: formulacion del proyecto 
</t>
    </r>
    <r>
      <rPr>
        <b/>
        <sz val="10"/>
        <rFont val="Arial"/>
        <family val="2"/>
      </rPr>
      <t>RESULTADOS</t>
    </r>
    <r>
      <rPr>
        <sz val="10"/>
        <rFont val="Arial"/>
        <family val="2"/>
      </rPr>
      <t xml:space="preserve">:  </t>
    </r>
  </si>
  <si>
    <r>
      <t>MEDIOS DE VERIFICACION</t>
    </r>
    <r>
      <rPr>
        <sz val="10"/>
        <rFont val="Arial"/>
        <family val="2"/>
      </rPr>
      <t xml:space="preserve">: Formulacion del Proyecto 
</t>
    </r>
    <r>
      <rPr>
        <b/>
        <sz val="10"/>
        <rFont val="Arial"/>
        <family val="2"/>
      </rPr>
      <t>RESULTADOS</t>
    </r>
    <r>
      <rPr>
        <sz val="10"/>
        <rFont val="Arial"/>
        <family val="2"/>
      </rPr>
      <t xml:space="preserve">:  </t>
    </r>
  </si>
  <si>
    <t xml:space="preserve">4 años </t>
  </si>
  <si>
    <r>
      <t>MEDIOS DE VERIFICACION</t>
    </r>
    <r>
      <rPr>
        <sz val="10"/>
        <rFont val="Arial"/>
        <family val="2"/>
      </rPr>
      <t xml:space="preserve">:Listado de Asistencias, fotografias de asistencias, videos de  registro de modulos, tematicas de los modulos realizados.
</t>
    </r>
    <r>
      <rPr>
        <b/>
        <sz val="10"/>
        <rFont val="Arial"/>
        <family val="2"/>
      </rPr>
      <t>RESULTADOS</t>
    </r>
    <r>
      <rPr>
        <sz val="10"/>
        <rFont val="Arial"/>
        <family val="2"/>
      </rPr>
      <t xml:space="preserve">: se realizaron 4 modulos de capacitacion discriminados asi: Primer Modulo Encuentros Ciudadanos; evaluacion del carnaval version 2008  con la participacion de 90 personas en tres jornadas diferentes con la participacion de actores de carnaval y ciudadania en general, formulacion del Plan Estratergico Anual: con la participacion de los actores principales del carnaval entre cultores y artistas se realizaron 3 talleres preparatorios y 3 talleres con la participacion de 45 personas cada uno; Segundo Modulo: Procesos de formacion y cualificacion: con el proposito de exaltas la creatividad artistica generando resultados de calidad en beneficio del hecho patrimonial; de este se desprenden otros talleres donde con los cultores del carnva en cada modlidad Taller en tecnicas artisticas y composicion; el cual enfoca las nuevas tecnicas en la elaboracion  de figuras y motivos de carnaval elementos compositivos y de diseño en este taller se capacitaron a 37 cultores participantes  en elaboracion de  carrozas, Taller de Musica de Carnaval: se trata de aportar al conocimiento al conocimiento en la musica de carnaval, ritmos y arreglos en este taller participaron los cultores en la modalidad de Murgas; taller Movimiento expresivo y mecanico; el movimiento  en el carnaval es de suma importancia en lo realiconado con los movimientos que caracterizan  las figuras de carnaval este taller fue dirigido a cultores en las modalidades de carroza y carroza no motorizada; taller de expresion corporal y coreografias; el movimiento corporal es basico ya que en varias modalidades es un requisto fundamental para su participacion; este taller fue dirigido a comparsas, colectivos coreograficos, disfraces individuales y murgas; </t>
    </r>
  </si>
  <si>
    <t>Tercer Modulo: Acreditacion; la acreditacion es la figura tecnica y conceptual con el contenido etico y estetico que busca la cualificacion permanente y sostenible del carnaval y el mejoramiento economico para los participantes, es requsito para la participacion y concurso en el carnaval; la acreditacion tiene como objeto lograr una participacion con calidad para brindar al publico un disfurte de creatividad e ingenio y garantizar desfiles esteticos, ordenados y dinamicos; en otro orden de ideas mejorar el aporte economico para parte de corporcarnaval para las diferentes modalidades como son; carroza 24 participantes, Carroza no motorizada 7, comparsas 30, disfraz individual 30, murgas 20 y colectivos coreograficos 11</t>
  </si>
  <si>
    <t xml:space="preserve">FUENTE: </t>
  </si>
  <si>
    <r>
      <t>MEDIOS DE VERIFICACION</t>
    </r>
    <r>
      <rPr>
        <sz val="10"/>
        <rFont val="Arial"/>
        <family val="2"/>
      </rPr>
      <t xml:space="preserve">:  Contratos, actas de calificacion de todos los concursos, registro de transmision en television a nivel local, nacional e internacional, videos, registro fotografico, registro en diferentes periodicos a nivel local, nacional e internacional, material de divulgación impreso. </t>
    </r>
    <r>
      <rPr>
        <b/>
        <sz val="10"/>
        <rFont val="Arial"/>
        <family val="2"/>
      </rPr>
      <t>RESULTADOS</t>
    </r>
    <r>
      <rPr>
        <sz val="10"/>
        <rFont val="Arial"/>
        <family val="2"/>
      </rPr>
      <t>: Realización de procesos de acreditación en las diferentes modalidades a participar (24 Carrozas, 7 carrozas no motorizadas 30 comparsas, 30 disfraces individuales, 20 murgas de musica del carnaval, 10 colectivos coreograficos);  Adicionalmente, se logró la realización de 41 eventos en la tempora de precarnaval y carnaval con una asistencia masiva de público. Premiación a concursantes, contratación de orquestas y desarrollo de otros actos culturales y artísticos.</t>
    </r>
  </si>
  <si>
    <r>
      <t>MEDIOS DE VERIFICACION</t>
    </r>
    <r>
      <rPr>
        <sz val="10"/>
        <rFont val="Arial"/>
        <family val="2"/>
      </rPr>
      <t xml:space="preserve">: Proyectos presentados a diferentes instituciones, contratos, presentación del programa oficial, actas de calificacion, concursos, registro de transmision en television a nivel local, nacional e internacional, videos, registro fotografico, registro en diferentes periodicos a nivel local, nacional e internacional, material de divulgacion impreso, montaje de pagina web, publicación e información en internet.  </t>
    </r>
    <r>
      <rPr>
        <b/>
        <sz val="10"/>
        <rFont val="Arial"/>
        <family val="2"/>
      </rPr>
      <t>RESULTADOS</t>
    </r>
    <r>
      <rPr>
        <sz val="10"/>
        <rFont val="Arial"/>
        <family val="2"/>
      </rPr>
      <t>: Realización de procesos de acreditación en las diferentes modalidades a participar:  24 Carrozas, 7 carrozas no motorizadas, 30 comparsas, 30 disfraces individuales, 20 murgas de música del carnaval, 10 colectivos coreográficos.</t>
    </r>
  </si>
  <si>
    <r>
      <t>MEDIOS DE VERIFICACION</t>
    </r>
    <r>
      <rPr>
        <sz val="10"/>
        <rFont val="Arial"/>
        <family val="2"/>
      </rPr>
      <t xml:space="preserve">: Listado de Asistencias, fotografias de asistencias, videos de  registro de modulos, tematicas de los modulos realizados.
</t>
    </r>
    <r>
      <rPr>
        <b/>
        <sz val="10"/>
        <rFont val="Arial"/>
        <family val="2"/>
      </rPr>
      <t>RESULTADOS</t>
    </r>
    <r>
      <rPr>
        <sz val="10"/>
        <rFont val="Arial"/>
        <family val="2"/>
      </rPr>
      <t xml:space="preserve">: se realizaron 3 módulos de capacitación discriminados así: </t>
    </r>
    <r>
      <rPr>
        <u val="single"/>
        <sz val="10"/>
        <rFont val="Arial"/>
        <family val="2"/>
      </rPr>
      <t>Primer Módulo</t>
    </r>
    <r>
      <rPr>
        <sz val="10"/>
        <rFont val="Arial"/>
        <family val="2"/>
      </rPr>
      <t xml:space="preserve"> Encuentros Ciudadanos; evaluacion del carnaval version 2008  con la participacion de 90 personas en tres jornadas diferentes con la participacion de actores de carnaval y ciudadania en general, formulacion del Plan Estratergico Anual: con la participacion de los actores principales del carnaval entre cultores y artistas se realizaron 3 talleres preparatorios y 3 talleres con la participación de 45 personas cada uno; </t>
    </r>
    <r>
      <rPr>
        <u val="single"/>
        <sz val="10"/>
        <rFont val="Arial"/>
        <family val="2"/>
      </rPr>
      <t>Segundo Módulo</t>
    </r>
    <r>
      <rPr>
        <sz val="10"/>
        <rFont val="Arial"/>
        <family val="2"/>
      </rPr>
      <t>: Procesos de formación y cualificación para exaltar la creatividad artística generando resultados de calidad en beneficio del hecho patrimonial; de este se desprenden otras capacitaciones con los Cultores del Carnaval en la modlidad de técnicas artísticas y composición que</t>
    </r>
  </si>
  <si>
    <t xml:space="preserve">enfoca las nuevas técnicas en la elaboración  de figuras y motivos de carnaval, elementos compositivos y murgas;  y de diseño: en este taller se capacitaron a 37 cultores participantes  en elaboración de  carrozas y música de Carnaval (se trata de aportar al conocimiento la música de carnaval, ritmos y arreglos,  en este taller participaron los cultores en la modalidad de Murgas); taller Movimiento expresivo y mecánico: el movimiento  en el carnaval es de suma importancia en lo relacionado con los movimientos que caracterizan  las figuras de carnaval, este taller fue dirigido a cultores en las modalidades de carroza y carroza no motorizada; taller de expresión corporal y coreografías; el movimiento corporal es básico ya que en varias modalidades es un requisto fundamental para su participación; este taller fue dirigido a comparsas, colectivos coreográficos, disfraces individuales </t>
  </si>
  <si>
    <r>
      <t>MEDIOS DE VERIFICACION</t>
    </r>
    <r>
      <rPr>
        <sz val="10"/>
        <rFont val="Arial"/>
        <family val="2"/>
      </rPr>
      <t xml:space="preserve">: formulación del proyecto. </t>
    </r>
    <r>
      <rPr>
        <b/>
        <sz val="10"/>
        <rFont val="Arial"/>
        <family val="2"/>
      </rPr>
      <t>RESULTADOS</t>
    </r>
    <r>
      <rPr>
        <sz val="10"/>
        <rFont val="Arial"/>
        <family val="2"/>
      </rPr>
      <t>:  proyecto elaborado.</t>
    </r>
  </si>
  <si>
    <r>
      <t>MEDIOS DE VERIFICACION</t>
    </r>
    <r>
      <rPr>
        <sz val="10"/>
        <rFont val="Arial"/>
        <family val="2"/>
      </rPr>
      <t xml:space="preserve">: videos, acta de entrega de documento, registro en medios de comunicacion, fotografias, convenio firmado entre el ministerio de cultura  y corpocarnaval, documento expediente elaborado. </t>
    </r>
    <r>
      <rPr>
        <b/>
        <sz val="10"/>
        <rFont val="Arial"/>
        <family val="2"/>
      </rPr>
      <t>RESULTADOS</t>
    </r>
    <r>
      <rPr>
        <sz val="10"/>
        <rFont val="Arial"/>
        <family val="2"/>
      </rPr>
      <t>: En ceremonia especial realizada en la ciudad de Bogotá el dia 29 de septiembre en el Hotel Tequendama y con la puesta en escena el Carnaval de Negros y Blancos y con invitados especiales entre ellos el Ministerio de Industria Desarro y  Turismo, Ministerio de Cultura, la presidencia de la Republica, UNESCO  y otras entidades a nivel internacional, se llevó a cabo la entrega del documento de Investigación del Carnaval de Negros y Blancos  (Dosier) para que la Presidencia de la República avale y lo postule ante la  UNESCO para ser declarado Patrimonio Intangible de la Humanidad. En años pasados se logró que el Congreso de la República lo declarara  como Patrimonio Cultural de la Nación y el Ministerio de Cultura como Bien de Interés Cultural Patrimonial.</t>
    </r>
  </si>
  <si>
    <r>
      <t>Adecuación de la Unidad Recreativa y Ambiental de Obonuco</t>
    </r>
    <r>
      <rPr>
        <sz val="10"/>
        <rFont val="Arial"/>
        <family val="2"/>
      </rPr>
      <t xml:space="preserve">:  donde se llevó a cabo el V Festival del Cuy, que contó con una asistencia aproximada de 15.000  mil espectadores. </t>
    </r>
    <r>
      <rPr>
        <b/>
        <sz val="10"/>
        <rFont val="Arial"/>
        <family val="2"/>
      </rPr>
      <t>Festival de la trucha,</t>
    </r>
    <r>
      <rPr>
        <sz val="10"/>
        <rFont val="Arial"/>
        <family val="2"/>
      </rPr>
      <t xml:space="preserve">  la cual se desarrolló en el Corregimiento del Encano, asistiendo alrededor de 5000 mil personas para degustar platos típicos y participar de eventos artísticos y culturales.</t>
    </r>
  </si>
  <si>
    <r>
      <t>MEDIOS DE VERIFICACION</t>
    </r>
    <r>
      <rPr>
        <sz val="10"/>
        <rFont val="Arial"/>
        <family val="2"/>
      </rPr>
      <t xml:space="preserve">: contratos, fotografías, actas de entrega de casetas, listados de asistencia y actas de reuniones.  </t>
    </r>
    <r>
      <rPr>
        <b/>
        <sz val="10"/>
        <rFont val="Arial"/>
        <family val="2"/>
      </rPr>
      <t>RESULTADOS</t>
    </r>
    <r>
      <rPr>
        <sz val="10"/>
        <rFont val="Arial"/>
        <family val="2"/>
      </rPr>
      <t xml:space="preserve">: a través del montaje de estos tablados se logró un mayor beneficio económico para las diferentes personas que trabajan en esta temporada, como tambien mayor entretenimiento y diversión para las personas que asistieron a estos tablados ya que hubo una gran diversidad de  presentacion de orquestas de nivel local, nacional e internacional. Lo tablados fueron los siguientes: </t>
    </r>
    <r>
      <rPr>
        <b/>
        <u val="single"/>
        <sz val="10"/>
        <rFont val="Arial"/>
        <family val="2"/>
      </rPr>
      <t>Tablado Norte</t>
    </r>
    <r>
      <rPr>
        <u val="single"/>
        <sz val="10"/>
        <rFont val="Arial"/>
        <family val="2"/>
      </rPr>
      <t>:</t>
    </r>
    <r>
      <rPr>
        <sz val="10"/>
        <rFont val="Arial"/>
        <family val="2"/>
      </rPr>
      <t xml:space="preserve"> ubicado en el sector aledaño al centro comercial Valle de Atriz  y con presencia de aproximadamente 5.000 mil personas diarias. </t>
    </r>
  </si>
  <si>
    <r>
      <t>MEDIOS DE VERIFICACION</t>
    </r>
    <r>
      <rPr>
        <sz val="10"/>
        <rFont val="Arial"/>
        <family val="2"/>
      </rPr>
      <t xml:space="preserve">: Fotografias, contratos, acta de recibo a satisfacción. </t>
    </r>
    <r>
      <rPr>
        <b/>
        <sz val="10"/>
        <rFont val="Arial"/>
        <family val="2"/>
      </rPr>
      <t>RESULTADOS</t>
    </r>
    <r>
      <rPr>
        <sz val="10"/>
        <rFont val="Arial"/>
        <family val="2"/>
      </rPr>
      <t xml:space="preserve">:  Se instalaron en dos sectores: el primero, desde la carrera 27 hasta la carrera 29, los cuales equivalen a 160 metros  vallas desmontables y el segundo, 150 vallas móviles ubicadas al interior de la plaza del Carnaval en los diferentes desfiles.  </t>
    </r>
  </si>
  <si>
    <r>
      <t>MEDIOS DE VERIFICACION</t>
    </r>
    <r>
      <rPr>
        <sz val="10"/>
        <rFont val="Arial"/>
        <family val="2"/>
      </rPr>
      <t xml:space="preserve">: documentos recopilados, inventario actualizado, actas de entrega, contratos, formulacion de proyectos, convenios con entidades. </t>
    </r>
    <r>
      <rPr>
        <b/>
        <sz val="10"/>
        <rFont val="Arial"/>
        <family val="2"/>
      </rPr>
      <t>RESULTADOS</t>
    </r>
    <r>
      <rPr>
        <sz val="10"/>
        <rFont val="Arial"/>
        <family val="2"/>
      </rPr>
      <t>: Mejoramiento del inventario de todo el material recopilado, mayor recopilación de material de investigación, recopilación de material visual en beta y video 8, edición de material en bruto, conversión del material recopilado en otras versiones  a multimedia, recopilación y clasificación de material visual de otros carnavales, recopilación de material escrito como revistas, libros, vestuario, recopilación de toda clase de fotografías con relación a los diferentes  carnavales del mundo. A través de este centro de documentación se logró establecer un centro de consulta.</t>
    </r>
  </si>
  <si>
    <r>
      <t xml:space="preserve"> </t>
    </r>
    <r>
      <rPr>
        <u val="single"/>
        <sz val="10"/>
        <rFont val="Arial"/>
        <family val="2"/>
      </rPr>
      <t>Tercer Módulo</t>
    </r>
    <r>
      <rPr>
        <sz val="10"/>
        <rFont val="Arial"/>
        <family val="2"/>
      </rPr>
      <t>: Acreditación, que es la figura técnica y conceptual con contenido ético y estético que busca la cualificación permanente y sostenible del carnaval y el mejoramiento económico para los participantes, es requisito para la participación y concurso en el carnaval; la acreditacion tiene como objeto lograr una participación con calidad para brindar al público un disfurte de creatividad e ingenio y garantizar desfiles estéticos, ordenados y dinámicos; en otro orden de ideas mejorar el aporte económico para las diferentes modalidades: carrozas 24 participantes, carrozas no motorizadas 7, comparsas 30, disfraz individual 30, murgas 20 y colectivos coreográficos 11.</t>
    </r>
  </si>
  <si>
    <r>
      <t>MEDIOS DE VERIFICACION</t>
    </r>
    <r>
      <rPr>
        <sz val="10"/>
        <rFont val="Arial"/>
        <family val="2"/>
      </rPr>
      <t xml:space="preserve">: inscripcion en la camara de comercio  de estas organizaciones. 
</t>
    </r>
    <r>
      <rPr>
        <b/>
        <sz val="10"/>
        <rFont val="Arial"/>
        <family val="2"/>
      </rPr>
      <t>RESULTADOS</t>
    </r>
    <r>
      <rPr>
        <sz val="10"/>
        <rFont val="Arial"/>
        <family val="2"/>
      </rPr>
      <t>:  3 organizaciones legalmente constituidas como son: ASOARCA, Corporación Caminantes del Carnaval y Fundación Barrio.</t>
    </r>
  </si>
  <si>
    <r>
      <t>MEDIOS DE VERIFICACION</t>
    </r>
    <r>
      <rPr>
        <sz val="10"/>
        <rFont val="Arial"/>
        <family val="2"/>
      </rPr>
      <t xml:space="preserve">: Contrato de prestación de servicios de personal para la reestructuracion, fotografías de la reestructuracion del museo, figuras remodeladas.  </t>
    </r>
    <r>
      <rPr>
        <b/>
        <sz val="10"/>
        <rFont val="Arial"/>
        <family val="2"/>
      </rPr>
      <t>RESULTADOS</t>
    </r>
    <r>
      <rPr>
        <sz val="10"/>
        <rFont val="Arial"/>
        <family val="2"/>
      </rPr>
      <t>: Mejor presentación del museo del carnaval, gran variedad de figuras en torno al carnaval y mayor número de visitantes.</t>
    </r>
  </si>
  <si>
    <t xml:space="preserve">Realización de procesos de planificación, investigación, acreditación y actualización del Carnaval de Negros y Blancos de Pasto. </t>
  </si>
  <si>
    <t xml:space="preserve">Realización del carnaval de negros y blancos - versión 2008. Municipio de Pasto.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</si>
</sst>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 #,##0_ ;_ * \-#,##0_ ;_ * &quot;-&quot;??_ ;_ @_ "/>
    <numFmt numFmtId="189" formatCode="_ * #,##0.0_ ;_ * \-#,##0.0_ ;_ * &quot;-&quot;??_ ;_ @_ "/>
    <numFmt numFmtId="190" formatCode="_ * #,##0.000_ ;_ * \-#,##0.000_ ;_ * &quot;-&quot;??_ ;_ @_ "/>
    <numFmt numFmtId="191" formatCode="[$-C0A]d\-mmm\-\y\y;@"/>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0.0"/>
    <numFmt numFmtId="199" formatCode="0.00000%"/>
    <numFmt numFmtId="200" formatCode="0.0000%"/>
    <numFmt numFmtId="201" formatCode="0.000%"/>
    <numFmt numFmtId="202" formatCode="0.00000"/>
    <numFmt numFmtId="203" formatCode="0.0000"/>
    <numFmt numFmtId="204" formatCode="&quot;$&quot;\ #,##0"/>
    <numFmt numFmtId="205" formatCode="[$$-240A]\ #,##0"/>
    <numFmt numFmtId="206" formatCode="_-* #,##0\ _€_-;\-* #,##0\ _€_-;_-* &quot;-&quot;??\ _€_-;_-@_-"/>
    <numFmt numFmtId="207" formatCode="[$-C0A]d\-mmm\-yy;@"/>
  </numFmts>
  <fonts count="34">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sz val="12"/>
      <name val="Arial"/>
      <family val="2"/>
    </font>
    <font>
      <b/>
      <sz val="11"/>
      <name val="Arial"/>
      <family val="2"/>
    </font>
    <font>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color indexed="63"/>
      </bottom>
    </border>
    <border>
      <left style="thin"/>
      <right style="medium"/>
      <top style="medium"/>
      <bottom style="thin"/>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thin"/>
      <right style="medium"/>
      <top style="thin"/>
      <bottom style="thin"/>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style="medium"/>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4" borderId="0" applyNumberFormat="0" applyBorder="0" applyAlignment="0" applyProtection="0"/>
    <xf numFmtId="0" fontId="19" fillId="16" borderId="1" applyNumberFormat="0" applyAlignment="0" applyProtection="0"/>
    <xf numFmtId="0" fontId="20" fillId="1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4"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6" fillId="16"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22" fillId="0" borderId="8" applyNumberFormat="0" applyFill="0" applyAlignment="0" applyProtection="0"/>
    <xf numFmtId="0" fontId="32" fillId="0" borderId="9" applyNumberFormat="0" applyFill="0" applyAlignment="0" applyProtection="0"/>
  </cellStyleXfs>
  <cellXfs count="171">
    <xf numFmtId="0" fontId="0" fillId="0" borderId="0" xfId="0" applyAlignment="1">
      <alignment/>
    </xf>
    <xf numFmtId="0" fontId="0" fillId="0" borderId="0" xfId="0" applyFill="1" applyAlignment="1">
      <alignment/>
    </xf>
    <xf numFmtId="196"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2" fillId="0" borderId="10"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0" fontId="2" fillId="0" borderId="11" xfId="0" applyFont="1" applyBorder="1" applyAlignment="1">
      <alignment horizontal="center" vertical="center" wrapText="1"/>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1" fillId="0" borderId="0" xfId="0" applyFont="1" applyAlignment="1">
      <alignment horizontal="left"/>
    </xf>
    <xf numFmtId="0" fontId="0" fillId="0" borderId="12" xfId="0" applyFont="1" applyBorder="1" applyAlignment="1">
      <alignment vertical="center" wrapText="1"/>
    </xf>
    <xf numFmtId="0" fontId="2" fillId="0" borderId="13"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2" fillId="0" borderId="17" xfId="0" applyFont="1" applyBorder="1" applyAlignment="1">
      <alignment horizontal="center" vertical="center" wrapText="1"/>
    </xf>
    <xf numFmtId="9" fontId="12" fillId="0" borderId="15" xfId="54" applyFont="1" applyBorder="1" applyAlignment="1">
      <alignment horizontal="center" vertical="center" wrapText="1"/>
    </xf>
    <xf numFmtId="0" fontId="13" fillId="0" borderId="0" xfId="0" applyFont="1" applyFill="1" applyBorder="1" applyAlignment="1">
      <alignment horizontal="left"/>
    </xf>
    <xf numFmtId="0" fontId="1" fillId="0" borderId="0" xfId="0" applyFont="1" applyAlignment="1">
      <alignment/>
    </xf>
    <xf numFmtId="0" fontId="1" fillId="0" borderId="0" xfId="0" applyFont="1" applyBorder="1" applyAlignment="1">
      <alignment/>
    </xf>
    <xf numFmtId="0" fontId="0" fillId="0" borderId="18" xfId="0" applyFont="1" applyBorder="1" applyAlignment="1">
      <alignment horizontal="justify" vertical="center" wrapText="1"/>
    </xf>
    <xf numFmtId="0" fontId="13" fillId="0" borderId="0" xfId="0" applyFont="1" applyFill="1" applyBorder="1" applyAlignment="1">
      <alignment horizontal="center"/>
    </xf>
    <xf numFmtId="0" fontId="13" fillId="0" borderId="0" xfId="0" applyFont="1" applyFill="1" applyBorder="1" applyAlignment="1">
      <alignment/>
    </xf>
    <xf numFmtId="0" fontId="13" fillId="0" borderId="0" xfId="0" applyFont="1" applyFill="1" applyBorder="1" applyAlignment="1">
      <alignment horizontal="right"/>
    </xf>
    <xf numFmtId="0" fontId="8" fillId="0" borderId="19" xfId="0" applyFont="1" applyBorder="1" applyAlignment="1">
      <alignment horizontal="center" vertical="center" wrapText="1"/>
    </xf>
    <xf numFmtId="0" fontId="13" fillId="0" borderId="0" xfId="0" applyFont="1" applyFill="1" applyBorder="1" applyAlignment="1">
      <alignment horizontal="justify"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3" fontId="0" fillId="0" borderId="14" xfId="0" applyNumberFormat="1" applyFont="1" applyBorder="1" applyAlignment="1">
      <alignment horizontal="center" vertical="center"/>
    </xf>
    <xf numFmtId="4" fontId="0" fillId="0" borderId="16" xfId="0" applyNumberFormat="1" applyBorder="1" applyAlignment="1">
      <alignment horizontal="justify" vertical="center" wrapText="1"/>
    </xf>
    <xf numFmtId="3" fontId="0" fillId="0" borderId="16" xfId="0" applyNumberFormat="1" applyBorder="1" applyAlignment="1">
      <alignment horizontal="center" vertical="center"/>
    </xf>
    <xf numFmtId="3" fontId="0" fillId="0" borderId="13" xfId="0" applyNumberFormat="1" applyFont="1" applyBorder="1" applyAlignment="1">
      <alignment horizontal="center" vertical="center"/>
    </xf>
    <xf numFmtId="3" fontId="0" fillId="0" borderId="11" xfId="0" applyNumberFormat="1" applyBorder="1" applyAlignment="1">
      <alignment horizontal="center" vertical="center"/>
    </xf>
    <xf numFmtId="0" fontId="0" fillId="0" borderId="23" xfId="0" applyFont="1" applyBorder="1" applyAlignment="1">
      <alignment horizontal="justify" vertical="center" wrapText="1"/>
    </xf>
    <xf numFmtId="0" fontId="0" fillId="0" borderId="15" xfId="0" applyFont="1" applyFill="1" applyBorder="1" applyAlignment="1">
      <alignment horizontal="justify" vertical="center" wrapText="1"/>
    </xf>
    <xf numFmtId="9" fontId="12" fillId="0" borderId="15" xfId="0" applyNumberFormat="1" applyFont="1" applyFill="1" applyBorder="1" applyAlignment="1">
      <alignment horizontal="center" vertical="center" wrapText="1"/>
    </xf>
    <xf numFmtId="0" fontId="1" fillId="0" borderId="15" xfId="0" applyFont="1" applyFill="1" applyBorder="1" applyAlignment="1">
      <alignment horizontal="justify" vertical="center" wrapText="1"/>
    </xf>
    <xf numFmtId="9" fontId="1" fillId="0" borderId="15" xfId="0" applyNumberFormat="1"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24" xfId="0" applyFont="1" applyFill="1" applyBorder="1" applyAlignment="1">
      <alignment horizontal="justify" vertical="center"/>
    </xf>
    <xf numFmtId="10" fontId="0" fillId="0" borderId="15" xfId="0" applyNumberFormat="1" applyFont="1" applyFill="1" applyBorder="1" applyAlignment="1">
      <alignment horizontal="center" vertical="center" wrapText="1"/>
    </xf>
    <xf numFmtId="9" fontId="12" fillId="0" borderId="15" xfId="0" applyNumberFormat="1" applyFont="1" applyFill="1" applyBorder="1" applyAlignment="1">
      <alignment horizontal="center" vertical="center"/>
    </xf>
    <xf numFmtId="0" fontId="0" fillId="0" borderId="24" xfId="0" applyFont="1" applyFill="1" applyBorder="1" applyAlignment="1">
      <alignment/>
    </xf>
    <xf numFmtId="0" fontId="0" fillId="0" borderId="24" xfId="0" applyFont="1" applyFill="1" applyBorder="1" applyAlignment="1">
      <alignment vertical="center" wrapText="1"/>
    </xf>
    <xf numFmtId="9" fontId="1" fillId="0" borderId="19" xfId="0" applyNumberFormat="1" applyFont="1" applyFill="1" applyBorder="1" applyAlignment="1">
      <alignment horizontal="center" vertical="center" wrapText="1"/>
    </xf>
    <xf numFmtId="0" fontId="0" fillId="0" borderId="25" xfId="0" applyFont="1" applyFill="1" applyBorder="1" applyAlignment="1">
      <alignment/>
    </xf>
    <xf numFmtId="0" fontId="0" fillId="0" borderId="16" xfId="0" applyFont="1" applyFill="1" applyBorder="1" applyAlignment="1">
      <alignment horizontal="justify" vertical="center" wrapText="1"/>
    </xf>
    <xf numFmtId="0" fontId="1" fillId="0" borderId="16" xfId="0" applyFont="1" applyFill="1" applyBorder="1" applyAlignment="1">
      <alignment horizontal="justify" vertical="center" wrapText="1"/>
    </xf>
    <xf numFmtId="9" fontId="1" fillId="0" borderId="16" xfId="0" applyNumberFormat="1" applyFont="1" applyFill="1" applyBorder="1" applyAlignment="1">
      <alignment horizontal="center" vertical="center" wrapText="1"/>
    </xf>
    <xf numFmtId="0" fontId="0" fillId="0" borderId="23" xfId="0" applyFont="1" applyFill="1" applyBorder="1" applyAlignment="1">
      <alignment/>
    </xf>
    <xf numFmtId="0" fontId="0" fillId="0" borderId="12" xfId="0" applyFont="1" applyFill="1" applyBorder="1" applyAlignment="1">
      <alignment vertical="center" wrapText="1"/>
    </xf>
    <xf numFmtId="0" fontId="0" fillId="0" borderId="0" xfId="0" applyFont="1" applyFill="1" applyAlignment="1">
      <alignment/>
    </xf>
    <xf numFmtId="4" fontId="0" fillId="0" borderId="14" xfId="0" applyNumberFormat="1" applyFont="1" applyBorder="1" applyAlignment="1">
      <alignment horizontal="justify" vertical="center" wrapText="1"/>
    </xf>
    <xf numFmtId="4" fontId="0" fillId="0" borderId="16" xfId="0" applyNumberFormat="1" applyFont="1" applyBorder="1" applyAlignment="1">
      <alignment horizontal="justify" vertical="center" wrapText="1"/>
    </xf>
    <xf numFmtId="0" fontId="2" fillId="0" borderId="26" xfId="0" applyFont="1" applyBorder="1" applyAlignment="1">
      <alignment horizontal="center" vertical="center" wrapText="1"/>
    </xf>
    <xf numFmtId="0" fontId="8" fillId="0" borderId="19" xfId="0" applyFont="1" applyFill="1" applyBorder="1" applyAlignment="1">
      <alignment horizontal="center" vertical="center" wrapText="1"/>
    </xf>
    <xf numFmtId="0" fontId="0" fillId="0" borderId="27" xfId="0" applyFont="1" applyFill="1" applyBorder="1" applyAlignment="1">
      <alignment horizontal="justify" vertical="center" wrapText="1"/>
    </xf>
    <xf numFmtId="0" fontId="1" fillId="0" borderId="27"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0" fillId="0" borderId="28" xfId="0" applyNumberFormat="1" applyFont="1" applyFill="1" applyBorder="1" applyAlignment="1">
      <alignment horizontal="justify" vertical="center" wrapText="1"/>
    </xf>
    <xf numFmtId="0" fontId="1" fillId="0" borderId="21" xfId="0" applyFont="1" applyFill="1" applyBorder="1" applyAlignment="1">
      <alignment horizontal="justify" vertical="center" wrapText="1"/>
    </xf>
    <xf numFmtId="1" fontId="12" fillId="0" borderId="15"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2" fillId="0" borderId="0" xfId="0" applyFont="1" applyAlignment="1">
      <alignment/>
    </xf>
    <xf numFmtId="0" fontId="1" fillId="0" borderId="0" xfId="0" applyFont="1" applyAlignment="1">
      <alignment horizontal="right"/>
    </xf>
    <xf numFmtId="207" fontId="0" fillId="24" borderId="14" xfId="0" applyNumberFormat="1" applyFill="1" applyBorder="1" applyAlignment="1">
      <alignment horizontal="center" vertical="center" wrapText="1"/>
    </xf>
    <xf numFmtId="207" fontId="0" fillId="24" borderId="16" xfId="0" applyNumberFormat="1" applyFill="1" applyBorder="1" applyAlignment="1">
      <alignment horizontal="center" vertical="center" wrapText="1"/>
    </xf>
    <xf numFmtId="1" fontId="12" fillId="0" borderId="14" xfId="0" applyNumberFormat="1" applyFont="1" applyBorder="1" applyAlignment="1">
      <alignment horizontal="center" vertical="center" wrapText="1"/>
    </xf>
    <xf numFmtId="1" fontId="12" fillId="0" borderId="15" xfId="0" applyNumberFormat="1" applyFont="1" applyBorder="1" applyAlignment="1">
      <alignment horizontal="center" vertical="center" wrapText="1"/>
    </xf>
    <xf numFmtId="1" fontId="12" fillId="0" borderId="15" xfId="0" applyNumberFormat="1" applyFont="1" applyBorder="1" applyAlignment="1">
      <alignment horizontal="center" vertical="center"/>
    </xf>
    <xf numFmtId="1" fontId="12" fillId="0" borderId="15" xfId="54" applyNumberFormat="1" applyFont="1" applyBorder="1" applyAlignment="1">
      <alignment horizontal="center" vertical="center" wrapText="1"/>
    </xf>
    <xf numFmtId="1" fontId="12" fillId="0" borderId="16" xfId="0" applyNumberFormat="1" applyFont="1" applyBorder="1" applyAlignment="1">
      <alignment horizontal="center" vertical="center"/>
    </xf>
    <xf numFmtId="9" fontId="12" fillId="0" borderId="15" xfId="54" applyFont="1" applyBorder="1" applyAlignment="1">
      <alignment horizontal="center" vertical="center"/>
    </xf>
    <xf numFmtId="205" fontId="0" fillId="0" borderId="28" xfId="0" applyNumberFormat="1" applyFont="1" applyBorder="1" applyAlignment="1">
      <alignment horizontal="center" vertical="center" wrapText="1"/>
    </xf>
    <xf numFmtId="0" fontId="0" fillId="0" borderId="22" xfId="0" applyFont="1" applyFill="1" applyBorder="1" applyAlignment="1">
      <alignment horizontal="center" vertical="center" wrapText="1"/>
    </xf>
    <xf numFmtId="0" fontId="2" fillId="0" borderId="26" xfId="0" applyFont="1"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center" vertical="center" wrapText="1"/>
    </xf>
    <xf numFmtId="205" fontId="0" fillId="0" borderId="21" xfId="0" applyNumberFormat="1" applyFont="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3" fontId="8" fillId="0" borderId="30"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xf>
    <xf numFmtId="0" fontId="1" fillId="0" borderId="12" xfId="0" applyFont="1" applyFill="1" applyBorder="1" applyAlignment="1">
      <alignment horizontal="right" vertical="center" wrapText="1"/>
    </xf>
    <xf numFmtId="0" fontId="0" fillId="0" borderId="12" xfId="0" applyFont="1" applyBorder="1" applyAlignment="1">
      <alignment horizontal="left" vertical="center" wrapText="1"/>
    </xf>
    <xf numFmtId="0" fontId="1"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5" xfId="0" applyFont="1" applyBorder="1" applyAlignment="1">
      <alignment horizontal="justify" vertical="center" wrapText="1"/>
    </xf>
    <xf numFmtId="0" fontId="2" fillId="0" borderId="17" xfId="0" applyFont="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19"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9" fontId="1" fillId="0" borderId="37" xfId="0" applyNumberFormat="1" applyFont="1" applyFill="1" applyBorder="1" applyAlignment="1">
      <alignment horizontal="center" vertical="center" wrapText="1"/>
    </xf>
    <xf numFmtId="9" fontId="1" fillId="0" borderId="38" xfId="0" applyNumberFormat="1" applyFont="1" applyFill="1" applyBorder="1" applyAlignment="1">
      <alignment horizontal="center" vertical="center" wrapText="1"/>
    </xf>
    <xf numFmtId="9" fontId="1" fillId="0" borderId="19" xfId="0" applyNumberFormat="1" applyFont="1" applyFill="1" applyBorder="1" applyAlignment="1">
      <alignment horizontal="center" vertical="center" wrapText="1"/>
    </xf>
    <xf numFmtId="9" fontId="1" fillId="0" borderId="27" xfId="0" applyNumberFormat="1" applyFont="1" applyFill="1" applyBorder="1" applyAlignment="1">
      <alignment horizontal="center" vertical="center" wrapText="1"/>
    </xf>
    <xf numFmtId="0" fontId="0" fillId="0" borderId="25" xfId="0" applyFont="1" applyFill="1" applyBorder="1" applyAlignment="1">
      <alignment horizontal="center"/>
    </xf>
    <xf numFmtId="0" fontId="0" fillId="0" borderId="33" xfId="0" applyFont="1" applyFill="1" applyBorder="1" applyAlignment="1">
      <alignment horizontal="center"/>
    </xf>
    <xf numFmtId="3" fontId="8" fillId="0" borderId="18"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9" fillId="0" borderId="0" xfId="0" applyFont="1" applyAlignment="1">
      <alignment horizontal="center" vertical="center" wrapText="1"/>
    </xf>
    <xf numFmtId="0" fontId="0" fillId="0" borderId="12" xfId="0" applyFont="1" applyFill="1" applyBorder="1" applyAlignment="1">
      <alignment horizontal="left" vertical="center" wrapText="1"/>
    </xf>
    <xf numFmtId="0" fontId="0" fillId="0" borderId="27"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15"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2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7" xfId="0" applyFont="1" applyFill="1" applyBorder="1" applyAlignment="1">
      <alignment horizontal="center" vertical="center" wrapText="1"/>
    </xf>
    <xf numFmtId="9" fontId="1" fillId="0" borderId="39" xfId="0" applyNumberFormat="1" applyFont="1" applyFill="1" applyBorder="1" applyAlignment="1">
      <alignment horizontal="center" vertical="center" wrapText="1"/>
    </xf>
    <xf numFmtId="9" fontId="1" fillId="0" borderId="40" xfId="0" applyNumberFormat="1" applyFont="1" applyFill="1" applyBorder="1" applyAlignment="1">
      <alignment horizontal="center" vertical="center" wrapText="1"/>
    </xf>
    <xf numFmtId="3" fontId="8" fillId="0" borderId="21" xfId="0" applyNumberFormat="1" applyFont="1" applyFill="1" applyBorder="1" applyAlignment="1">
      <alignment horizontal="center" vertical="center" wrapText="1"/>
    </xf>
    <xf numFmtId="0" fontId="8" fillId="0" borderId="14" xfId="0" applyFont="1" applyFill="1" applyBorder="1" applyAlignment="1">
      <alignment horizontal="center"/>
    </xf>
    <xf numFmtId="9" fontId="0" fillId="0" borderId="21" xfId="0" applyNumberFormat="1" applyFont="1" applyFill="1" applyBorder="1" applyAlignment="1">
      <alignment horizontal="center" vertical="center" wrapText="1"/>
    </xf>
    <xf numFmtId="9" fontId="0" fillId="0" borderId="28" xfId="0" applyNumberFormat="1" applyFont="1" applyFill="1" applyBorder="1" applyAlignment="1">
      <alignment horizontal="center" vertical="center" wrapText="1"/>
    </xf>
    <xf numFmtId="9" fontId="0" fillId="0" borderId="27" xfId="0" applyNumberFormat="1" applyFont="1" applyFill="1" applyBorder="1" applyAlignment="1">
      <alignment horizontal="center" vertical="center" wrapText="1"/>
    </xf>
    <xf numFmtId="0" fontId="13" fillId="0" borderId="0" xfId="0" applyFont="1" applyFill="1" applyBorder="1" applyAlignment="1">
      <alignment horizontal="center"/>
    </xf>
    <xf numFmtId="0" fontId="0" fillId="0" borderId="21" xfId="0" applyFill="1" applyBorder="1" applyAlignment="1">
      <alignment horizontal="center" vertical="center" wrapText="1"/>
    </xf>
    <xf numFmtId="0" fontId="0" fillId="0" borderId="41" xfId="0" applyFill="1" applyBorder="1" applyAlignment="1">
      <alignment horizontal="center" vertical="center" wrapText="1"/>
    </xf>
    <xf numFmtId="0" fontId="2" fillId="0" borderId="19" xfId="0" applyFont="1" applyFill="1" applyBorder="1" applyAlignment="1">
      <alignment horizontal="center"/>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3" fontId="0" fillId="0" borderId="10" xfId="0" applyNumberFormat="1" applyFont="1" applyBorder="1" applyAlignment="1">
      <alignment horizontal="center" vertical="center"/>
    </xf>
    <xf numFmtId="0" fontId="0" fillId="0" borderId="16" xfId="0" applyFill="1" applyBorder="1" applyAlignment="1">
      <alignment horizontal="center" vertical="center" wrapText="1"/>
    </xf>
    <xf numFmtId="9" fontId="0" fillId="24" borderId="16" xfId="0" applyNumberFormat="1" applyFill="1" applyBorder="1" applyAlignment="1">
      <alignment horizontal="center" vertical="center"/>
    </xf>
    <xf numFmtId="0" fontId="0" fillId="0" borderId="23" xfId="0" applyFont="1" applyBorder="1" applyAlignment="1">
      <alignment horizontal="justify"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1" fillId="24" borderId="41" xfId="0" applyFont="1" applyFill="1" applyBorder="1" applyAlignment="1">
      <alignment horizontal="justify" vertical="center" wrapText="1"/>
    </xf>
    <xf numFmtId="0" fontId="1" fillId="24" borderId="19" xfId="0" applyFont="1" applyFill="1" applyBorder="1" applyAlignment="1">
      <alignment horizontal="justify" vertical="center" wrapText="1"/>
    </xf>
    <xf numFmtId="0" fontId="0" fillId="24" borderId="27" xfId="0" applyFont="1" applyFill="1" applyBorder="1" applyAlignment="1">
      <alignment horizontal="justify" vertical="center" wrapText="1"/>
    </xf>
    <xf numFmtId="9" fontId="0" fillId="24" borderId="21" xfId="0" applyNumberFormat="1" applyFill="1" applyBorder="1" applyAlignment="1">
      <alignment horizontal="center" vertical="center"/>
    </xf>
    <xf numFmtId="9" fontId="0" fillId="24" borderId="27" xfId="0" applyNumberFormat="1" applyFill="1" applyBorder="1" applyAlignment="1">
      <alignment horizontal="center" vertical="center"/>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4" fontId="0" fillId="0" borderId="21" xfId="0" applyNumberFormat="1" applyBorder="1" applyAlignment="1">
      <alignment horizontal="center" vertical="center" wrapText="1"/>
    </xf>
    <xf numFmtId="4" fontId="0" fillId="0" borderId="27" xfId="0" applyNumberForma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zoomScalePageLayoutView="0" workbookViewId="0" topLeftCell="C1">
      <selection activeCell="I7" sqref="I7"/>
    </sheetView>
  </sheetViews>
  <sheetFormatPr defaultColWidth="11.421875" defaultRowHeight="12.75"/>
  <cols>
    <col min="1" max="1" width="4.8515625" style="1" bestFit="1" customWidth="1"/>
    <col min="2" max="2" width="15.7109375" style="1" customWidth="1"/>
    <col min="3" max="3" width="24.8515625" style="1" customWidth="1"/>
    <col min="4" max="4" width="28.28125" style="1" customWidth="1"/>
    <col min="5" max="5" width="20.57421875" style="1" customWidth="1"/>
    <col min="6" max="6" width="11.28125" style="5" bestFit="1" customWidth="1"/>
    <col min="7" max="7" width="15.57421875" style="4" customWidth="1"/>
    <col min="8" max="8" width="14.57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91" t="s">
        <v>9</v>
      </c>
      <c r="B1" s="91"/>
      <c r="C1" s="91"/>
      <c r="D1" s="91"/>
      <c r="E1" s="91"/>
      <c r="F1" s="91"/>
      <c r="G1" s="91"/>
      <c r="H1" s="91"/>
    </row>
    <row r="2" spans="1:8" ht="15.75">
      <c r="A2" s="91" t="s">
        <v>0</v>
      </c>
      <c r="B2" s="91"/>
      <c r="C2" s="91"/>
      <c r="D2" s="91"/>
      <c r="E2" s="91"/>
      <c r="F2" s="91"/>
      <c r="G2" s="91"/>
      <c r="H2" s="91"/>
    </row>
    <row r="3" spans="1:8" ht="12.75">
      <c r="A3"/>
      <c r="B3" s="7"/>
      <c r="C3" s="7"/>
      <c r="D3" s="7"/>
      <c r="E3" s="7"/>
      <c r="F3" s="7"/>
      <c r="G3" s="7"/>
      <c r="H3" s="7"/>
    </row>
    <row r="4" spans="1:8" ht="12.75">
      <c r="A4" s="101" t="s">
        <v>1</v>
      </c>
      <c r="B4" s="101"/>
      <c r="C4" s="101"/>
      <c r="D4" s="101"/>
      <c r="F4" s="8"/>
      <c r="G4" s="7"/>
      <c r="H4" s="7"/>
    </row>
    <row r="5" spans="1:8" ht="12.75">
      <c r="A5" s="101" t="s">
        <v>10</v>
      </c>
      <c r="B5" s="101"/>
      <c r="C5" s="101"/>
      <c r="D5" s="101"/>
      <c r="E5" s="101"/>
      <c r="F5" s="101"/>
      <c r="G5" s="7"/>
      <c r="H5" s="7"/>
    </row>
    <row r="6" spans="1:7" ht="12.75">
      <c r="A6" s="101" t="s">
        <v>25</v>
      </c>
      <c r="B6" s="101"/>
      <c r="C6" s="101"/>
      <c r="D6" s="101"/>
      <c r="E6" s="101"/>
      <c r="F6" s="16" t="s">
        <v>53</v>
      </c>
      <c r="G6" s="16"/>
    </row>
    <row r="7" spans="1:8" ht="13.5" thickBot="1">
      <c r="A7"/>
      <c r="B7"/>
      <c r="C7"/>
      <c r="D7"/>
      <c r="E7" s="10"/>
      <c r="F7" s="9"/>
      <c r="G7"/>
      <c r="H7" s="10"/>
    </row>
    <row r="8" spans="1:9" s="98" customFormat="1" ht="34.5" thickBot="1">
      <c r="A8" s="93" t="s">
        <v>2</v>
      </c>
      <c r="B8" s="94" t="s">
        <v>3</v>
      </c>
      <c r="C8" s="94" t="s">
        <v>11</v>
      </c>
      <c r="D8" s="95" t="s">
        <v>7</v>
      </c>
      <c r="E8" s="94" t="s">
        <v>13</v>
      </c>
      <c r="F8" s="94" t="s">
        <v>4</v>
      </c>
      <c r="G8" s="94" t="s">
        <v>5</v>
      </c>
      <c r="H8" s="96" t="s">
        <v>6</v>
      </c>
      <c r="I8" s="97"/>
    </row>
    <row r="9" spans="1:8" ht="51">
      <c r="A9" s="18">
        <v>1</v>
      </c>
      <c r="B9" s="102" t="s">
        <v>26</v>
      </c>
      <c r="C9" s="19" t="s">
        <v>27</v>
      </c>
      <c r="D9" s="19" t="s">
        <v>28</v>
      </c>
      <c r="E9" s="80">
        <v>3</v>
      </c>
      <c r="F9" s="92" t="s">
        <v>52</v>
      </c>
      <c r="G9" s="102" t="s">
        <v>76</v>
      </c>
      <c r="H9" s="89" t="s">
        <v>79</v>
      </c>
    </row>
    <row r="10" spans="1:8" ht="38.25">
      <c r="A10" s="6">
        <v>2</v>
      </c>
      <c r="B10" s="103"/>
      <c r="C10" s="20" t="s">
        <v>29</v>
      </c>
      <c r="D10" s="20" t="s">
        <v>30</v>
      </c>
      <c r="E10" s="23">
        <v>0.05</v>
      </c>
      <c r="F10" s="86"/>
      <c r="G10" s="103"/>
      <c r="H10" s="90"/>
    </row>
    <row r="11" spans="1:8" ht="38.25">
      <c r="A11" s="6">
        <v>3</v>
      </c>
      <c r="B11" s="103"/>
      <c r="C11" s="20" t="s">
        <v>31</v>
      </c>
      <c r="D11" s="20" t="s">
        <v>32</v>
      </c>
      <c r="E11" s="23">
        <v>0.05</v>
      </c>
      <c r="F11" s="86"/>
      <c r="G11" s="103"/>
      <c r="H11" s="90"/>
    </row>
    <row r="12" spans="1:8" ht="38.25">
      <c r="A12" s="6">
        <v>4</v>
      </c>
      <c r="B12" s="103"/>
      <c r="C12" s="20" t="s">
        <v>33</v>
      </c>
      <c r="D12" s="20" t="s">
        <v>34</v>
      </c>
      <c r="E12" s="81">
        <v>3</v>
      </c>
      <c r="F12" s="86"/>
      <c r="G12" s="103"/>
      <c r="H12" s="90"/>
    </row>
    <row r="13" spans="1:8" ht="51">
      <c r="A13" s="6">
        <v>5</v>
      </c>
      <c r="B13" s="103"/>
      <c r="C13" s="20" t="s">
        <v>35</v>
      </c>
      <c r="D13" s="20" t="s">
        <v>36</v>
      </c>
      <c r="E13" s="23">
        <v>0.15</v>
      </c>
      <c r="F13" s="86"/>
      <c r="G13" s="103"/>
      <c r="H13" s="90"/>
    </row>
    <row r="14" spans="1:8" ht="63.75">
      <c r="A14" s="6">
        <v>6</v>
      </c>
      <c r="B14" s="103"/>
      <c r="C14" s="20" t="s">
        <v>37</v>
      </c>
      <c r="D14" s="20" t="s">
        <v>38</v>
      </c>
      <c r="E14" s="85">
        <v>0.2</v>
      </c>
      <c r="F14" s="86"/>
      <c r="G14" s="103"/>
      <c r="H14" s="90"/>
    </row>
    <row r="15" spans="1:8" ht="25.5">
      <c r="A15" s="105">
        <v>7</v>
      </c>
      <c r="B15" s="103"/>
      <c r="C15" s="104" t="s">
        <v>39</v>
      </c>
      <c r="D15" s="20" t="s">
        <v>40</v>
      </c>
      <c r="E15" s="82">
        <v>1</v>
      </c>
      <c r="F15" s="86"/>
      <c r="G15" s="103"/>
      <c r="H15" s="90"/>
    </row>
    <row r="16" spans="1:8" ht="25.5">
      <c r="A16" s="88"/>
      <c r="B16" s="103"/>
      <c r="C16" s="104"/>
      <c r="D16" s="20" t="s">
        <v>41</v>
      </c>
      <c r="E16" s="81">
        <v>1</v>
      </c>
      <c r="F16" s="86"/>
      <c r="G16" s="103"/>
      <c r="H16" s="90"/>
    </row>
    <row r="17" spans="1:8" ht="63.75">
      <c r="A17" s="6">
        <v>8</v>
      </c>
      <c r="B17" s="103"/>
      <c r="C17" s="20" t="s">
        <v>42</v>
      </c>
      <c r="D17" s="20" t="s">
        <v>43</v>
      </c>
      <c r="E17" s="83">
        <v>1</v>
      </c>
      <c r="F17" s="86"/>
      <c r="G17" s="103"/>
      <c r="H17" s="90"/>
    </row>
    <row r="18" spans="1:8" ht="38.25">
      <c r="A18" s="6">
        <v>9</v>
      </c>
      <c r="B18" s="103"/>
      <c r="C18" s="20" t="s">
        <v>44</v>
      </c>
      <c r="D18" s="20" t="s">
        <v>45</v>
      </c>
      <c r="E18" s="81">
        <v>0</v>
      </c>
      <c r="F18" s="86"/>
      <c r="G18" s="103"/>
      <c r="H18" s="90"/>
    </row>
    <row r="19" spans="1:8" ht="38.25">
      <c r="A19" s="6">
        <v>10</v>
      </c>
      <c r="B19" s="103"/>
      <c r="C19" s="20" t="s">
        <v>46</v>
      </c>
      <c r="D19" s="20" t="s">
        <v>47</v>
      </c>
      <c r="E19" s="81">
        <v>2</v>
      </c>
      <c r="F19" s="86"/>
      <c r="G19" s="103"/>
      <c r="H19" s="90"/>
    </row>
    <row r="20" spans="1:8" ht="25.5">
      <c r="A20" s="6">
        <v>11</v>
      </c>
      <c r="B20" s="103"/>
      <c r="C20" s="20" t="s">
        <v>48</v>
      </c>
      <c r="D20" s="20" t="s">
        <v>49</v>
      </c>
      <c r="E20" s="81">
        <v>2</v>
      </c>
      <c r="F20" s="86"/>
      <c r="G20" s="103"/>
      <c r="H20" s="90"/>
    </row>
    <row r="21" spans="1:8" ht="39" thickBot="1">
      <c r="A21" s="6">
        <v>12</v>
      </c>
      <c r="B21" s="103"/>
      <c r="C21" s="21" t="s">
        <v>50</v>
      </c>
      <c r="D21" s="21" t="s">
        <v>51</v>
      </c>
      <c r="E21" s="84">
        <v>1</v>
      </c>
      <c r="F21" s="86"/>
      <c r="G21" s="103"/>
      <c r="H21" s="90"/>
    </row>
    <row r="22" spans="1:8" s="13" customFormat="1" ht="12.75">
      <c r="A22" s="99" t="s">
        <v>23</v>
      </c>
      <c r="B22" s="99"/>
      <c r="C22" s="100" t="str">
        <f>B9</f>
        <v>CORPOCARNAVAL</v>
      </c>
      <c r="D22" s="100"/>
      <c r="E22" s="100"/>
      <c r="F22" s="100"/>
      <c r="G22" s="17"/>
      <c r="H22" s="17"/>
    </row>
    <row r="23" ht="12.75">
      <c r="G23" s="12"/>
    </row>
    <row r="24" ht="12.75">
      <c r="F24" s="1"/>
    </row>
  </sheetData>
  <sheetProtection/>
  <mergeCells count="13">
    <mergeCell ref="G9:G21"/>
    <mergeCell ref="H9:H21"/>
    <mergeCell ref="A1:H1"/>
    <mergeCell ref="A2:H2"/>
    <mergeCell ref="A4:D4"/>
    <mergeCell ref="A5:F5"/>
    <mergeCell ref="F9:F21"/>
    <mergeCell ref="A22:B22"/>
    <mergeCell ref="C22:F22"/>
    <mergeCell ref="A6:E6"/>
    <mergeCell ref="B9:B21"/>
    <mergeCell ref="C15:C16"/>
    <mergeCell ref="A15:A16"/>
  </mergeCells>
  <printOptions horizontalCentered="1" verticalCentered="1"/>
  <pageMargins left="0.2755905511811024" right="0.15748031496062992" top="0.4330708661417323" bottom="0.2755905511811024" header="0" footer="0"/>
  <pageSetup fitToHeight="6" horizontalDpi="300" verticalDpi="300" orientation="landscape" scale="80" r:id="rId1"/>
</worksheet>
</file>

<file path=xl/worksheets/sheet2.xml><?xml version="1.0" encoding="utf-8"?>
<worksheet xmlns="http://schemas.openxmlformats.org/spreadsheetml/2006/main" xmlns:r="http://schemas.openxmlformats.org/officeDocument/2006/relationships">
  <dimension ref="A1:K27"/>
  <sheetViews>
    <sheetView tabSelected="1" zoomScale="55" zoomScaleNormal="55" zoomScalePageLayoutView="0" workbookViewId="0" topLeftCell="A1">
      <selection activeCell="D10" sqref="D10:D12"/>
    </sheetView>
  </sheetViews>
  <sheetFormatPr defaultColWidth="11.421875" defaultRowHeight="12.75"/>
  <cols>
    <col min="1" max="1" width="4.00390625" style="13" bestFit="1" customWidth="1"/>
    <col min="2" max="2" width="19.28125" style="13" customWidth="1"/>
    <col min="3" max="3" width="18.57421875" style="13" customWidth="1"/>
    <col min="4" max="4" width="16.421875" style="13" customWidth="1"/>
    <col min="5" max="5" width="20.421875" style="13" customWidth="1"/>
    <col min="6" max="6" width="54.28125" style="13" customWidth="1"/>
    <col min="7" max="7" width="14.57421875" style="13" customWidth="1"/>
    <col min="8" max="8" width="14.7109375" style="13" customWidth="1"/>
    <col min="9" max="9" width="15.7109375" style="13" customWidth="1"/>
    <col min="10" max="16384" width="11.421875" style="13" customWidth="1"/>
  </cols>
  <sheetData>
    <row r="1" spans="1:9" ht="15.75">
      <c r="A1" s="128" t="s">
        <v>22</v>
      </c>
      <c r="B1" s="128"/>
      <c r="C1" s="128"/>
      <c r="D1" s="128"/>
      <c r="E1" s="128"/>
      <c r="F1" s="128"/>
      <c r="G1" s="128"/>
      <c r="H1" s="128"/>
      <c r="I1" s="128"/>
    </row>
    <row r="2" spans="1:9" ht="15.75">
      <c r="A2" s="128" t="s">
        <v>0</v>
      </c>
      <c r="B2" s="128"/>
      <c r="C2" s="128"/>
      <c r="D2" s="128"/>
      <c r="E2" s="128"/>
      <c r="F2" s="128"/>
      <c r="G2" s="128"/>
      <c r="H2" s="128"/>
      <c r="I2" s="128"/>
    </row>
    <row r="3" spans="2:8" ht="12.75">
      <c r="B3" s="14"/>
      <c r="C3" s="14"/>
      <c r="D3" s="14"/>
      <c r="E3" s="14"/>
      <c r="F3" s="14"/>
      <c r="G3" s="14"/>
      <c r="H3" s="14"/>
    </row>
    <row r="4" spans="1:10" s="1" customFormat="1" ht="12.75">
      <c r="A4" s="101" t="s">
        <v>1</v>
      </c>
      <c r="B4" s="101"/>
      <c r="C4" s="101"/>
      <c r="D4" s="101"/>
      <c r="E4" s="101"/>
      <c r="F4" s="101"/>
      <c r="G4" s="7"/>
      <c r="H4" s="7"/>
      <c r="I4" s="7"/>
      <c r="J4" s="3"/>
    </row>
    <row r="5" spans="1:10" s="1" customFormat="1" ht="12.75">
      <c r="A5" s="101" t="s">
        <v>10</v>
      </c>
      <c r="B5" s="101"/>
      <c r="C5" s="101"/>
      <c r="D5" s="101"/>
      <c r="E5" s="101"/>
      <c r="F5" s="101"/>
      <c r="G5" s="101"/>
      <c r="H5" s="7"/>
      <c r="I5" s="7"/>
      <c r="J5" s="3"/>
    </row>
    <row r="6" spans="1:10" s="1" customFormat="1" ht="12.75">
      <c r="A6" s="25" t="s">
        <v>24</v>
      </c>
      <c r="B6" s="25"/>
      <c r="C6" s="25"/>
      <c r="D6" s="25"/>
      <c r="E6" s="25"/>
      <c r="F6" s="25"/>
      <c r="G6" s="25"/>
      <c r="H6" s="101" t="s">
        <v>54</v>
      </c>
      <c r="I6" s="101"/>
      <c r="J6" s="3"/>
    </row>
    <row r="7" ht="13.5" thickBot="1"/>
    <row r="8" spans="1:9" s="76" customFormat="1" ht="11.25">
      <c r="A8" s="122" t="s">
        <v>2</v>
      </c>
      <c r="B8" s="124" t="s">
        <v>14</v>
      </c>
      <c r="C8" s="126" t="s">
        <v>15</v>
      </c>
      <c r="D8" s="141" t="str">
        <f>4!D8</f>
        <v>INDICADORES CLAVES DE RENDIMIENTO</v>
      </c>
      <c r="E8" s="126" t="s">
        <v>16</v>
      </c>
      <c r="F8" s="124" t="s">
        <v>17</v>
      </c>
      <c r="G8" s="142" t="s">
        <v>18</v>
      </c>
      <c r="H8" s="142"/>
      <c r="I8" s="120" t="s">
        <v>19</v>
      </c>
    </row>
    <row r="9" spans="1:9" s="76" customFormat="1" ht="34.5" thickBot="1">
      <c r="A9" s="123"/>
      <c r="B9" s="125"/>
      <c r="C9" s="127"/>
      <c r="D9" s="127" t="s">
        <v>12</v>
      </c>
      <c r="E9" s="127" t="s">
        <v>12</v>
      </c>
      <c r="F9" s="125"/>
      <c r="G9" s="67" t="s">
        <v>20</v>
      </c>
      <c r="H9" s="67" t="s">
        <v>21</v>
      </c>
      <c r="I9" s="121"/>
    </row>
    <row r="10" spans="1:9" ht="280.5">
      <c r="A10" s="108">
        <v>1</v>
      </c>
      <c r="B10" s="102" t="s">
        <v>26</v>
      </c>
      <c r="C10" s="134" t="s">
        <v>27</v>
      </c>
      <c r="D10" s="134" t="s">
        <v>28</v>
      </c>
      <c r="E10" s="136">
        <v>3</v>
      </c>
      <c r="F10" s="72" t="s">
        <v>85</v>
      </c>
      <c r="G10" s="139">
        <v>1</v>
      </c>
      <c r="H10" s="143">
        <v>1</v>
      </c>
      <c r="I10" s="87"/>
    </row>
    <row r="11" spans="1:9" ht="204">
      <c r="A11" s="109"/>
      <c r="B11" s="130"/>
      <c r="C11" s="135"/>
      <c r="D11" s="135"/>
      <c r="E11" s="137"/>
      <c r="F11" s="71" t="s">
        <v>86</v>
      </c>
      <c r="G11" s="140"/>
      <c r="H11" s="144"/>
      <c r="I11" s="106"/>
    </row>
    <row r="12" spans="1:9" ht="153">
      <c r="A12" s="88"/>
      <c r="B12" s="130"/>
      <c r="C12" s="111"/>
      <c r="D12" s="111"/>
      <c r="E12" s="138"/>
      <c r="F12" s="68" t="s">
        <v>93</v>
      </c>
      <c r="G12" s="115"/>
      <c r="H12" s="145"/>
      <c r="I12" s="107"/>
    </row>
    <row r="13" spans="1:9" ht="76.5">
      <c r="A13" s="6">
        <v>2</v>
      </c>
      <c r="B13" s="103"/>
      <c r="C13" s="45" t="s">
        <v>29</v>
      </c>
      <c r="D13" s="45" t="s">
        <v>30</v>
      </c>
      <c r="E13" s="46">
        <v>0.05</v>
      </c>
      <c r="F13" s="69" t="s">
        <v>87</v>
      </c>
      <c r="G13" s="48">
        <v>1</v>
      </c>
      <c r="H13" s="49">
        <v>1</v>
      </c>
      <c r="I13" s="50"/>
    </row>
    <row r="14" spans="1:9" ht="63.75">
      <c r="A14" s="6">
        <v>3</v>
      </c>
      <c r="B14" s="103"/>
      <c r="C14" s="45" t="s">
        <v>31</v>
      </c>
      <c r="D14" s="45" t="s">
        <v>32</v>
      </c>
      <c r="E14" s="46">
        <v>0.05</v>
      </c>
      <c r="F14" s="47" t="s">
        <v>77</v>
      </c>
      <c r="G14" s="48">
        <v>1</v>
      </c>
      <c r="H14" s="49">
        <v>0</v>
      </c>
      <c r="I14" s="50"/>
    </row>
    <row r="15" spans="1:9" ht="63.75">
      <c r="A15" s="6">
        <v>4</v>
      </c>
      <c r="B15" s="103"/>
      <c r="C15" s="45" t="s">
        <v>33</v>
      </c>
      <c r="D15" s="45" t="s">
        <v>34</v>
      </c>
      <c r="E15" s="73">
        <v>3</v>
      </c>
      <c r="F15" s="47" t="s">
        <v>94</v>
      </c>
      <c r="G15" s="48">
        <v>1</v>
      </c>
      <c r="H15" s="49">
        <v>1</v>
      </c>
      <c r="I15" s="51"/>
    </row>
    <row r="16" spans="1:9" ht="229.5">
      <c r="A16" s="6">
        <v>6</v>
      </c>
      <c r="B16" s="103"/>
      <c r="C16" s="45" t="s">
        <v>37</v>
      </c>
      <c r="D16" s="45" t="s">
        <v>38</v>
      </c>
      <c r="E16" s="53">
        <v>0.15</v>
      </c>
      <c r="F16" s="47" t="s">
        <v>88</v>
      </c>
      <c r="G16" s="48">
        <v>1</v>
      </c>
      <c r="H16" s="49">
        <v>1</v>
      </c>
      <c r="I16" s="51"/>
    </row>
    <row r="17" spans="1:11" ht="76.5">
      <c r="A17" s="22">
        <v>7</v>
      </c>
      <c r="B17" s="103"/>
      <c r="C17" s="133" t="s">
        <v>39</v>
      </c>
      <c r="D17" s="45" t="s">
        <v>40</v>
      </c>
      <c r="E17" s="53">
        <v>0.2</v>
      </c>
      <c r="F17" s="47" t="s">
        <v>95</v>
      </c>
      <c r="G17" s="48">
        <v>1</v>
      </c>
      <c r="H17" s="52">
        <v>1</v>
      </c>
      <c r="I17" s="54"/>
      <c r="K17" s="15"/>
    </row>
    <row r="18" spans="1:11" ht="165.75">
      <c r="A18" s="66">
        <v>8</v>
      </c>
      <c r="B18" s="103"/>
      <c r="C18" s="133"/>
      <c r="D18" s="45" t="s">
        <v>41</v>
      </c>
      <c r="E18" s="73">
        <v>1</v>
      </c>
      <c r="F18" s="47" t="s">
        <v>92</v>
      </c>
      <c r="G18" s="48">
        <v>1</v>
      </c>
      <c r="H18" s="49">
        <v>1</v>
      </c>
      <c r="I18" s="55"/>
      <c r="K18" s="15"/>
    </row>
    <row r="19" spans="1:9" ht="76.5">
      <c r="A19" s="6">
        <v>8</v>
      </c>
      <c r="B19" s="103"/>
      <c r="C19" s="45" t="s">
        <v>42</v>
      </c>
      <c r="D19" s="45" t="s">
        <v>43</v>
      </c>
      <c r="E19" s="53">
        <v>0.05</v>
      </c>
      <c r="F19" s="47" t="s">
        <v>78</v>
      </c>
      <c r="G19" s="48">
        <v>1</v>
      </c>
      <c r="H19" s="48">
        <v>1</v>
      </c>
      <c r="I19" s="54"/>
    </row>
    <row r="20" spans="1:9" ht="153">
      <c r="A20" s="105">
        <v>10</v>
      </c>
      <c r="B20" s="131"/>
      <c r="C20" s="110" t="s">
        <v>46</v>
      </c>
      <c r="D20" s="110" t="s">
        <v>47</v>
      </c>
      <c r="E20" s="112">
        <v>2</v>
      </c>
      <c r="F20" s="70" t="s">
        <v>90</v>
      </c>
      <c r="G20" s="114">
        <v>1</v>
      </c>
      <c r="H20" s="116">
        <v>1</v>
      </c>
      <c r="I20" s="118"/>
    </row>
    <row r="21" spans="1:9" ht="89.25">
      <c r="A21" s="88"/>
      <c r="B21" s="131"/>
      <c r="C21" s="111"/>
      <c r="D21" s="111"/>
      <c r="E21" s="113"/>
      <c r="F21" s="69" t="s">
        <v>89</v>
      </c>
      <c r="G21" s="115"/>
      <c r="H21" s="117"/>
      <c r="I21" s="119"/>
    </row>
    <row r="22" spans="1:9" ht="76.5">
      <c r="A22" s="22">
        <v>11</v>
      </c>
      <c r="B22" s="131"/>
      <c r="C22" s="45" t="s">
        <v>48</v>
      </c>
      <c r="D22" s="45" t="s">
        <v>49</v>
      </c>
      <c r="E22" s="74">
        <v>2</v>
      </c>
      <c r="F22" s="69" t="s">
        <v>91</v>
      </c>
      <c r="G22" s="56">
        <v>1</v>
      </c>
      <c r="H22" s="56">
        <v>1</v>
      </c>
      <c r="I22" s="57"/>
    </row>
    <row r="23" spans="1:9" ht="153.75" thickBot="1">
      <c r="A23" s="11">
        <v>12</v>
      </c>
      <c r="B23" s="132"/>
      <c r="C23" s="58" t="s">
        <v>50</v>
      </c>
      <c r="D23" s="58" t="s">
        <v>51</v>
      </c>
      <c r="E23" s="75">
        <v>1</v>
      </c>
      <c r="F23" s="59" t="s">
        <v>84</v>
      </c>
      <c r="G23" s="60">
        <v>1</v>
      </c>
      <c r="H23" s="60">
        <v>1</v>
      </c>
      <c r="I23" s="61"/>
    </row>
    <row r="24" spans="1:9" ht="12.75">
      <c r="A24" s="99" t="s">
        <v>23</v>
      </c>
      <c r="B24" s="99"/>
      <c r="C24" s="129" t="str">
        <f>B10</f>
        <v>CORPOCARNAVAL</v>
      </c>
      <c r="D24" s="129"/>
      <c r="E24" s="129"/>
      <c r="F24" s="129"/>
      <c r="G24" s="129"/>
      <c r="H24" s="62"/>
      <c r="I24" s="62"/>
    </row>
    <row r="25" spans="3:9" ht="12.75">
      <c r="C25" s="63"/>
      <c r="D25" s="63"/>
      <c r="E25" s="63"/>
      <c r="F25" s="63"/>
      <c r="G25" s="63"/>
      <c r="H25" s="63"/>
      <c r="I25" s="63"/>
    </row>
    <row r="26" spans="3:9" ht="12.75">
      <c r="C26" s="63"/>
      <c r="D26" s="63"/>
      <c r="E26" s="63"/>
      <c r="F26" s="63"/>
      <c r="G26" s="63"/>
      <c r="H26" s="63"/>
      <c r="I26" s="63"/>
    </row>
    <row r="27" spans="3:9" ht="12.75">
      <c r="C27" s="63"/>
      <c r="D27" s="63"/>
      <c r="E27" s="63"/>
      <c r="F27" s="63"/>
      <c r="G27" s="63"/>
      <c r="H27" s="63"/>
      <c r="I27" s="63"/>
    </row>
  </sheetData>
  <sheetProtection/>
  <mergeCells count="31">
    <mergeCell ref="A24:B24"/>
    <mergeCell ref="C24:G24"/>
    <mergeCell ref="B10:B23"/>
    <mergeCell ref="C17:C18"/>
    <mergeCell ref="C10:C12"/>
    <mergeCell ref="D10:D12"/>
    <mergeCell ref="E10:E12"/>
    <mergeCell ref="G10:G12"/>
    <mergeCell ref="A1:I1"/>
    <mergeCell ref="A2:I2"/>
    <mergeCell ref="A4:F4"/>
    <mergeCell ref="H6:I6"/>
    <mergeCell ref="A5:G5"/>
    <mergeCell ref="I8:I9"/>
    <mergeCell ref="A8:A9"/>
    <mergeCell ref="B8:B9"/>
    <mergeCell ref="E8:E9"/>
    <mergeCell ref="F8:F9"/>
    <mergeCell ref="D8:D9"/>
    <mergeCell ref="C8:C9"/>
    <mergeCell ref="G8:H8"/>
    <mergeCell ref="I10:I12"/>
    <mergeCell ref="A10:A12"/>
    <mergeCell ref="C20:C21"/>
    <mergeCell ref="D20:D21"/>
    <mergeCell ref="E20:E21"/>
    <mergeCell ref="G20:G21"/>
    <mergeCell ref="H20:H21"/>
    <mergeCell ref="I20:I21"/>
    <mergeCell ref="A20:A21"/>
    <mergeCell ref="H10:H12"/>
  </mergeCells>
  <printOptions horizontalCentered="1"/>
  <pageMargins left="0.15748031496062992" right="0.35433070866141736" top="1.07" bottom="0.26" header="0" footer="0"/>
  <pageSetup fitToHeight="4" horizontalDpi="300" verticalDpi="300" orientation="landscape" scale="75" r:id="rId3"/>
  <legacyDrawing r:id="rId2"/>
</worksheet>
</file>

<file path=xl/worksheets/sheet3.xml><?xml version="1.0" encoding="utf-8"?>
<worksheet xmlns="http://schemas.openxmlformats.org/spreadsheetml/2006/main" xmlns:r="http://schemas.openxmlformats.org/officeDocument/2006/relationships">
  <dimension ref="A1:K12"/>
  <sheetViews>
    <sheetView zoomScale="70" zoomScaleNormal="70" zoomScalePageLayoutView="0" workbookViewId="0" topLeftCell="A1">
      <selection activeCell="B11" sqref="B11"/>
    </sheetView>
  </sheetViews>
  <sheetFormatPr defaultColWidth="12.8515625" defaultRowHeight="12.75"/>
  <cols>
    <col min="1" max="1" width="4.7109375" style="0" bestFit="1" customWidth="1"/>
    <col min="2" max="2" width="23.7109375" style="0" customWidth="1"/>
    <col min="3" max="3" width="20.57421875" style="0" customWidth="1"/>
    <col min="4" max="4" width="13.8515625" style="0" customWidth="1"/>
    <col min="5" max="5" width="19.421875" style="0" customWidth="1"/>
    <col min="6" max="6" width="14.00390625" style="0" customWidth="1"/>
    <col min="7" max="7" width="11.421875" style="0" customWidth="1"/>
    <col min="8" max="8" width="14.421875" style="0" bestFit="1" customWidth="1"/>
    <col min="9" max="9" width="12.8515625" style="0" customWidth="1"/>
    <col min="10" max="10" width="12.57421875" style="0" customWidth="1"/>
    <col min="11" max="11" width="24.421875" style="0" customWidth="1"/>
  </cols>
  <sheetData>
    <row r="1" spans="1:11" ht="15">
      <c r="A1" s="146" t="s">
        <v>66</v>
      </c>
      <c r="B1" s="146"/>
      <c r="C1" s="146"/>
      <c r="D1" s="146"/>
      <c r="E1" s="146"/>
      <c r="F1" s="146"/>
      <c r="G1" s="146"/>
      <c r="H1" s="146"/>
      <c r="I1" s="146"/>
      <c r="J1" s="146"/>
      <c r="K1" s="146"/>
    </row>
    <row r="2" spans="1:11" ht="15">
      <c r="A2" s="146" t="s">
        <v>56</v>
      </c>
      <c r="B2" s="146"/>
      <c r="C2" s="146"/>
      <c r="D2" s="146"/>
      <c r="E2" s="146"/>
      <c r="F2" s="146"/>
      <c r="G2" s="146"/>
      <c r="H2" s="146"/>
      <c r="I2" s="146"/>
      <c r="J2" s="146"/>
      <c r="K2" s="146"/>
    </row>
    <row r="3" spans="1:11" ht="15">
      <c r="A3" s="28"/>
      <c r="B3" s="28"/>
      <c r="C3" s="28"/>
      <c r="D3" s="28"/>
      <c r="E3" s="28"/>
      <c r="F3" s="28"/>
      <c r="G3" s="28"/>
      <c r="H3" s="28"/>
      <c r="I3" s="28"/>
      <c r="J3" s="28"/>
      <c r="K3" s="28"/>
    </row>
    <row r="4" spans="1:11" ht="15">
      <c r="A4" s="24" t="s">
        <v>57</v>
      </c>
      <c r="B4" s="24"/>
      <c r="C4" s="24"/>
      <c r="D4" s="24"/>
      <c r="E4" s="24"/>
      <c r="F4" s="24"/>
      <c r="G4" s="24"/>
      <c r="H4" s="24"/>
      <c r="I4" s="28"/>
      <c r="J4" s="28"/>
      <c r="K4" s="32"/>
    </row>
    <row r="5" spans="1:11" ht="15">
      <c r="A5" s="24" t="s">
        <v>58</v>
      </c>
      <c r="B5" s="24"/>
      <c r="C5" s="24"/>
      <c r="D5" s="24"/>
      <c r="E5" s="24"/>
      <c r="F5" s="24"/>
      <c r="G5" s="24"/>
      <c r="H5" s="24"/>
      <c r="I5" s="24"/>
      <c r="J5" s="28"/>
      <c r="K5" s="32"/>
    </row>
    <row r="6" spans="1:11" ht="15">
      <c r="A6" s="24" t="s">
        <v>59</v>
      </c>
      <c r="B6" s="24"/>
      <c r="C6" s="24"/>
      <c r="D6" s="24"/>
      <c r="E6" s="24"/>
      <c r="F6" s="24"/>
      <c r="G6" s="24"/>
      <c r="H6" s="24"/>
      <c r="I6" s="28"/>
      <c r="J6" s="28"/>
      <c r="K6" s="32"/>
    </row>
    <row r="7" spans="1:11" ht="15">
      <c r="A7" s="25" t="s">
        <v>24</v>
      </c>
      <c r="B7" s="25"/>
      <c r="C7" s="25"/>
      <c r="D7" s="25"/>
      <c r="E7" s="25"/>
      <c r="F7" s="25"/>
      <c r="G7" s="25"/>
      <c r="H7" s="26"/>
      <c r="I7" s="30"/>
      <c r="J7" s="29"/>
      <c r="K7" s="29"/>
    </row>
    <row r="8" spans="1:11" ht="13.5" thickBot="1">
      <c r="A8" s="33"/>
      <c r="B8" s="34"/>
      <c r="C8" s="35"/>
      <c r="D8" s="35"/>
      <c r="E8" s="35"/>
      <c r="F8" s="35"/>
      <c r="G8" s="35"/>
      <c r="H8" s="35"/>
      <c r="I8" s="35"/>
      <c r="J8" s="35"/>
      <c r="K8" s="34"/>
    </row>
    <row r="9" spans="1:11" s="7" customFormat="1" ht="23.25" thickBot="1">
      <c r="A9" s="36" t="s">
        <v>2</v>
      </c>
      <c r="B9" s="37" t="s">
        <v>60</v>
      </c>
      <c r="C9" s="37" t="s">
        <v>67</v>
      </c>
      <c r="D9" s="37" t="s">
        <v>4</v>
      </c>
      <c r="E9" s="37" t="s">
        <v>5</v>
      </c>
      <c r="F9" s="37" t="s">
        <v>6</v>
      </c>
      <c r="G9" s="37" t="s">
        <v>68</v>
      </c>
      <c r="H9" s="37" t="s">
        <v>69</v>
      </c>
      <c r="I9" s="37" t="s">
        <v>70</v>
      </c>
      <c r="J9" s="37" t="s">
        <v>71</v>
      </c>
      <c r="K9" s="38" t="s">
        <v>72</v>
      </c>
    </row>
    <row r="10" spans="1:11" ht="102">
      <c r="A10" s="42">
        <v>1</v>
      </c>
      <c r="B10" s="64" t="s">
        <v>96</v>
      </c>
      <c r="C10" s="147" t="s">
        <v>26</v>
      </c>
      <c r="D10" s="147" t="s">
        <v>74</v>
      </c>
      <c r="E10" s="147" t="s">
        <v>75</v>
      </c>
      <c r="F10" s="147" t="s">
        <v>8</v>
      </c>
      <c r="G10" s="78">
        <v>39588</v>
      </c>
      <c r="H10" s="78">
        <v>39782</v>
      </c>
      <c r="I10" s="147"/>
      <c r="J10" s="39">
        <v>235000000</v>
      </c>
      <c r="K10" s="27" t="s">
        <v>73</v>
      </c>
    </row>
    <row r="11" spans="1:11" ht="39" thickBot="1">
      <c r="A11" s="43">
        <v>2</v>
      </c>
      <c r="B11" s="40" t="s">
        <v>97</v>
      </c>
      <c r="C11" s="148"/>
      <c r="D11" s="148"/>
      <c r="E11" s="148"/>
      <c r="F11" s="148"/>
      <c r="G11" s="79">
        <v>39414</v>
      </c>
      <c r="H11" s="79">
        <v>39506</v>
      </c>
      <c r="I11" s="148"/>
      <c r="J11" s="41">
        <v>2459000000</v>
      </c>
      <c r="K11" s="44" t="s">
        <v>51</v>
      </c>
    </row>
    <row r="12" spans="2:3" ht="12.75">
      <c r="B12" s="77" t="s">
        <v>82</v>
      </c>
      <c r="C12" t="str">
        <f>C10</f>
        <v>CORPOCARNAVAL</v>
      </c>
    </row>
  </sheetData>
  <sheetProtection/>
  <mergeCells count="7">
    <mergeCell ref="A1:K1"/>
    <mergeCell ref="A2:K2"/>
    <mergeCell ref="I10:I11"/>
    <mergeCell ref="C10:C11"/>
    <mergeCell ref="D10:D11"/>
    <mergeCell ref="E10:E11"/>
    <mergeCell ref="F10:F11"/>
  </mergeCells>
  <printOptions horizontalCentered="1"/>
  <pageMargins left="0.15748031496062992" right="0.15748031496062992" top="0.984251968503937" bottom="0.5905511811023623" header="0" footer="0"/>
  <pageSetup horizontalDpi="300" verticalDpi="300" orientation="landscape" scale="75" r:id="rId1"/>
</worksheet>
</file>

<file path=xl/worksheets/sheet4.xml><?xml version="1.0" encoding="utf-8"?>
<worksheet xmlns="http://schemas.openxmlformats.org/spreadsheetml/2006/main" xmlns:r="http://schemas.openxmlformats.org/officeDocument/2006/relationships">
  <dimension ref="A1:K14"/>
  <sheetViews>
    <sheetView view="pageBreakPreview" zoomScale="60" zoomScaleNormal="70" zoomScalePageLayoutView="0" workbookViewId="0" topLeftCell="A1">
      <selection activeCell="M11" sqref="M11"/>
    </sheetView>
  </sheetViews>
  <sheetFormatPr defaultColWidth="11.421875" defaultRowHeight="12.75"/>
  <cols>
    <col min="1" max="1" width="4.421875" style="0" customWidth="1"/>
    <col min="2" max="2" width="26.140625" style="0" customWidth="1"/>
    <col min="3" max="4" width="13.28125" style="0" customWidth="1"/>
    <col min="5" max="5" width="57.28125" style="0" customWidth="1"/>
    <col min="9" max="9" width="17.421875" style="0" customWidth="1"/>
  </cols>
  <sheetData>
    <row r="1" spans="1:11" ht="15">
      <c r="A1" s="146" t="s">
        <v>55</v>
      </c>
      <c r="B1" s="146"/>
      <c r="C1" s="146"/>
      <c r="D1" s="146"/>
      <c r="E1" s="146"/>
      <c r="F1" s="146"/>
      <c r="G1" s="146"/>
      <c r="H1" s="146"/>
      <c r="I1" s="146"/>
      <c r="J1" s="29"/>
      <c r="K1" s="29"/>
    </row>
    <row r="2" spans="1:11" ht="15">
      <c r="A2" s="146" t="s">
        <v>56</v>
      </c>
      <c r="B2" s="146"/>
      <c r="C2" s="146"/>
      <c r="D2" s="146"/>
      <c r="E2" s="146"/>
      <c r="F2" s="146"/>
      <c r="G2" s="146"/>
      <c r="H2" s="146"/>
      <c r="I2" s="146"/>
      <c r="J2" s="146"/>
      <c r="K2" s="146"/>
    </row>
    <row r="3" spans="1:9" ht="15">
      <c r="A3" s="28"/>
      <c r="B3" s="28"/>
      <c r="C3" s="28"/>
      <c r="D3" s="28"/>
      <c r="E3" s="28"/>
      <c r="F3" s="28"/>
      <c r="G3" s="28"/>
      <c r="H3" s="28"/>
      <c r="I3" s="28"/>
    </row>
    <row r="4" spans="1:9" ht="15">
      <c r="A4" s="24" t="s">
        <v>57</v>
      </c>
      <c r="B4" s="24"/>
      <c r="C4" s="24"/>
      <c r="D4" s="24"/>
      <c r="E4" s="24"/>
      <c r="F4" s="24"/>
      <c r="G4" s="24"/>
      <c r="H4" s="24"/>
      <c r="I4" s="28"/>
    </row>
    <row r="5" spans="1:9" ht="15">
      <c r="A5" s="24" t="s">
        <v>58</v>
      </c>
      <c r="B5" s="24"/>
      <c r="C5" s="24"/>
      <c r="D5" s="24"/>
      <c r="E5" s="24"/>
      <c r="F5" s="24"/>
      <c r="G5" s="24"/>
      <c r="H5" s="24"/>
      <c r="I5" s="24"/>
    </row>
    <row r="6" spans="1:9" ht="15">
      <c r="A6" s="24" t="s">
        <v>59</v>
      </c>
      <c r="B6" s="24"/>
      <c r="C6" s="24"/>
      <c r="D6" s="24"/>
      <c r="E6" s="24"/>
      <c r="F6" s="24"/>
      <c r="G6" s="24"/>
      <c r="H6" s="24"/>
      <c r="I6" s="28"/>
    </row>
    <row r="7" spans="1:9" ht="15">
      <c r="A7" s="25" t="s">
        <v>24</v>
      </c>
      <c r="B7" s="25"/>
      <c r="C7" s="25"/>
      <c r="D7" s="25"/>
      <c r="E7" s="25"/>
      <c r="F7" s="25"/>
      <c r="G7" s="25"/>
      <c r="H7" s="26"/>
      <c r="I7" s="30"/>
    </row>
    <row r="8" spans="1:9" ht="15.75" thickBot="1">
      <c r="A8" s="16"/>
      <c r="B8" s="16"/>
      <c r="C8" s="16"/>
      <c r="D8" s="16"/>
      <c r="E8" s="16"/>
      <c r="F8" s="16"/>
      <c r="G8" s="26"/>
      <c r="H8" s="26"/>
      <c r="I8" s="30"/>
    </row>
    <row r="9" spans="1:9" ht="12.75">
      <c r="A9" s="122" t="s">
        <v>2</v>
      </c>
      <c r="B9" s="124" t="s">
        <v>60</v>
      </c>
      <c r="C9" s="124" t="s">
        <v>3</v>
      </c>
      <c r="D9" s="124" t="s">
        <v>5</v>
      </c>
      <c r="E9" s="150" t="s">
        <v>61</v>
      </c>
      <c r="F9" s="150" t="s">
        <v>18</v>
      </c>
      <c r="G9" s="150"/>
      <c r="H9" s="150"/>
      <c r="I9" s="152" t="s">
        <v>62</v>
      </c>
    </row>
    <row r="10" spans="1:9" ht="45.75" thickBot="1">
      <c r="A10" s="123"/>
      <c r="B10" s="149"/>
      <c r="C10" s="149"/>
      <c r="D10" s="125"/>
      <c r="E10" s="151"/>
      <c r="F10" s="31" t="s">
        <v>63</v>
      </c>
      <c r="G10" s="31" t="s">
        <v>64</v>
      </c>
      <c r="H10" s="31" t="s">
        <v>65</v>
      </c>
      <c r="I10" s="153"/>
    </row>
    <row r="11" spans="1:9" ht="247.5" customHeight="1">
      <c r="A11" s="42">
        <v>1</v>
      </c>
      <c r="B11" s="169" t="s">
        <v>96</v>
      </c>
      <c r="C11" s="155" t="s">
        <v>26</v>
      </c>
      <c r="D11" s="160" t="s">
        <v>75</v>
      </c>
      <c r="E11" s="163" t="s">
        <v>80</v>
      </c>
      <c r="F11" s="165">
        <v>1</v>
      </c>
      <c r="G11" s="165">
        <v>1</v>
      </c>
      <c r="H11" s="165">
        <v>1</v>
      </c>
      <c r="I11" s="167"/>
    </row>
    <row r="12" spans="1:9" ht="153">
      <c r="A12" s="156"/>
      <c r="B12" s="170"/>
      <c r="C12" s="154"/>
      <c r="D12" s="161"/>
      <c r="E12" s="164" t="s">
        <v>81</v>
      </c>
      <c r="F12" s="166"/>
      <c r="G12" s="166"/>
      <c r="H12" s="166"/>
      <c r="I12" s="168"/>
    </row>
    <row r="13" spans="1:9" ht="166.5" thickBot="1">
      <c r="A13" s="43">
        <v>2</v>
      </c>
      <c r="B13" s="65" t="s">
        <v>97</v>
      </c>
      <c r="C13" s="157"/>
      <c r="D13" s="157"/>
      <c r="E13" s="162" t="s">
        <v>83</v>
      </c>
      <c r="F13" s="158">
        <v>1</v>
      </c>
      <c r="G13" s="158">
        <v>1</v>
      </c>
      <c r="H13" s="158">
        <v>1</v>
      </c>
      <c r="I13" s="159"/>
    </row>
    <row r="14" spans="2:3" ht="12.75">
      <c r="B14" s="77" t="s">
        <v>82</v>
      </c>
      <c r="C14" t="str">
        <f>C11</f>
        <v>CORPOCARNAVAL</v>
      </c>
    </row>
  </sheetData>
  <sheetProtection/>
  <mergeCells count="17">
    <mergeCell ref="C11:C13"/>
    <mergeCell ref="D11:D13"/>
    <mergeCell ref="A1:I1"/>
    <mergeCell ref="A2:I2"/>
    <mergeCell ref="F11:F12"/>
    <mergeCell ref="G11:G12"/>
    <mergeCell ref="H11:H12"/>
    <mergeCell ref="I11:I12"/>
    <mergeCell ref="B11:B12"/>
    <mergeCell ref="J2:K2"/>
    <mergeCell ref="A9:A10"/>
    <mergeCell ref="B9:B10"/>
    <mergeCell ref="C9:C10"/>
    <mergeCell ref="D9:D10"/>
    <mergeCell ref="E9:E10"/>
    <mergeCell ref="F9:H9"/>
    <mergeCell ref="I9:I10"/>
  </mergeCells>
  <printOptions horizontalCentered="1"/>
  <pageMargins left="0.31496062992125984" right="0.31496062992125984" top="1.16" bottom="0.37" header="0" footer="0"/>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2009-02-16T13:49:17Z</cp:lastPrinted>
  <dcterms:created xsi:type="dcterms:W3CDTF">2005-12-21T23:45:17Z</dcterms:created>
  <dcterms:modified xsi:type="dcterms:W3CDTF">2009-02-16T13:49:20Z</dcterms:modified>
  <cp:category/>
  <cp:version/>
  <cp:contentType/>
  <cp:contentStatus/>
</cp:coreProperties>
</file>