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8445" activeTab="0"/>
  </bookViews>
  <sheets>
    <sheet name="PPRM" sheetId="1" r:id="rId1"/>
  </sheets>
  <externalReferences>
    <externalReference r:id="rId4"/>
    <externalReference r:id="rId5"/>
  </externalReferences>
  <definedNames>
    <definedName name="_xlnm.Print_Area" localSheetId="0">'PPRM'!$A$1:$BT$14</definedName>
  </definedNames>
  <calcPr fullCalcOnLoad="1"/>
</workbook>
</file>

<file path=xl/sharedStrings.xml><?xml version="1.0" encoding="utf-8"?>
<sst xmlns="http://schemas.openxmlformats.org/spreadsheetml/2006/main" count="35" uniqueCount="35">
  <si>
    <t>PLAN DE DESARROLLO  QUEREMOS MAS PODEMOS MAS 2008-2011</t>
  </si>
  <si>
    <t>Presupuesto por Resultados. Municipio de Pasto.  2010</t>
  </si>
  <si>
    <t>EJE ESTRATEGICO AMBIENTE, SERVICIOS PUBLICOS Y GESTION DEL RIESGO</t>
  </si>
  <si>
    <t>PROGRAMA  ALCANTARILLADO URBANO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</si>
  <si>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</si>
  <si>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</si>
  <si>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</si>
  <si>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</si>
  <si>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</si>
  <si>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</si>
  <si>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</si>
  <si>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</si>
  <si>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</si>
  <si>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</si>
  <si>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</si>
  <si>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</si>
  <si>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</si>
  <si>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</si>
  <si>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Deficiente infraestructura del sistema de alcantarillado que no satisface adecuadamente las condiciones de saneamiento urbano.</t>
  </si>
  <si>
    <t>Mejorar la infraestructura física del sistema de saneamiento sanitario para atender los requerimientos del desarrollo urbano</t>
  </si>
  <si>
    <t>Redes de alcantarillado construidas rehabilitadas o repuestas.</t>
  </si>
  <si>
    <t>Se construirá, rehabilitará o repondrá 50 kilómetros de redes de alcantarillado urbano, con prioridad en el Sistema Estratégico de Transporte público Colectivo.</t>
  </si>
  <si>
    <t>Kilómetros de redes de alcantarillado urbano construidas, rehabilitadas o repuestas.</t>
  </si>
  <si>
    <t xml:space="preserve">Incremento del numero de suscriptores que accederán al  servicio de alcantarillado urbano. </t>
  </si>
  <si>
    <t>Se incrementará en 6.000, los usuarios que accederán al servicio de alcantarillado urbano.</t>
  </si>
  <si>
    <t>Nuevos usuarios que acceden al servicio de alcantarillado.</t>
  </si>
  <si>
    <t xml:space="preserve">Reducción del número de descargas directas de aguas residuales efectuadas al río Pasto. </t>
  </si>
  <si>
    <t>Se reducirá en 1 el número de descargas directas de aguas servidas sobre el río Pasto en su trayecto urbano.</t>
  </si>
  <si>
    <t>Número de descargas directas de aguas servidas al Río Pasto en su trayecto urbano.</t>
  </si>
  <si>
    <t xml:space="preserve">Gestión con CORPONARIÑO para realizar los Estudios para la planta de tratamiento </t>
  </si>
  <si>
    <t>Se realizará 1 estudio de preinversión para la construcción de una planta de tratamiento de aguas residuales del sector urbano, en articulación con CORPONARIÑO</t>
  </si>
  <si>
    <t>Empopasto</t>
  </si>
  <si>
    <t>Jairo Lasso</t>
  </si>
  <si>
    <t>Porcentaje de avance del proyecto</t>
  </si>
  <si>
    <t>Dic 17 de 2009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</si>
</sst>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justify" vertical="center" wrapText="1"/>
    </xf>
    <xf numFmtId="172" fontId="5" fillId="0" borderId="13" xfId="46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9" fontId="5" fillId="0" borderId="15" xfId="52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1" fillId="39" borderId="2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%20ACCION%202010%20-%20%20NOV%202009%20EJE%205.%20%20CIUDADA%20Y%20AGUA;%20ALCANTARILLADO%20URBAN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%20ACCION%202010%20-%20%20DIC%202009%20EJE%205.%20%20CIUDAD%20Y%20AGUA;%20ALCANTARILLADO%20URB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s alcantarillado"/>
      <sheetName val="presupuestos ciudad y agua"/>
      <sheetName val="Ciudad y ag"/>
      <sheetName val="Alc urbano"/>
    </sheetNames>
    <sheetDataSet>
      <sheetData sheetId="0">
        <row r="18">
          <cell r="D18" t="str">
            <v>Colector Mijitayo</v>
          </cell>
        </row>
        <row r="25">
          <cell r="D25" t="str">
            <v>Estudio de identificación para la PTAR de Pasto</v>
          </cell>
        </row>
      </sheetData>
      <sheetData sheetId="3">
        <row r="14">
          <cell r="J14" t="str">
            <v>Construcción, rehabilitación o reposición de redes de alcantarillado en diferentes sectores de la ciudad</v>
          </cell>
          <cell r="K14">
            <v>0</v>
          </cell>
        </row>
        <row r="15">
          <cell r="J15" t="str">
            <v>Comercializaciòn del servicio de alcantarillado</v>
          </cell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s alcantarillado"/>
      <sheetName val="presupuestos ciudad y agua"/>
      <sheetName val="Ciudad y ag"/>
      <sheetName val="Alc urbano"/>
    </sheetNames>
    <sheetDataSet>
      <sheetData sheetId="3">
        <row r="14">
          <cell r="L14">
            <v>12369220979</v>
          </cell>
        </row>
        <row r="15">
          <cell r="L15">
            <v>606058527.959629</v>
          </cell>
        </row>
        <row r="16">
          <cell r="L16">
            <v>5867244962</v>
          </cell>
        </row>
        <row r="17">
          <cell r="L17">
            <v>185000000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6"/>
  <sheetViews>
    <sheetView tabSelected="1" view="pageBreakPreview" zoomScale="90" zoomScaleNormal="70" zoomScaleSheetLayoutView="90" zoomScalePageLayoutView="0" workbookViewId="0" topLeftCell="A13">
      <selection activeCell="G23" sqref="G23"/>
    </sheetView>
  </sheetViews>
  <sheetFormatPr defaultColWidth="11.421875" defaultRowHeight="12.75"/>
  <cols>
    <col min="1" max="1" width="15.140625" style="3" customWidth="1"/>
    <col min="2" max="2" width="16.57421875" style="3" customWidth="1"/>
    <col min="3" max="3" width="22.140625" style="3" customWidth="1"/>
    <col min="4" max="4" width="23.140625" style="4" customWidth="1"/>
    <col min="5" max="5" width="23.7109375" style="4" customWidth="1"/>
    <col min="6" max="6" width="13.28125" style="4" customWidth="1"/>
    <col min="7" max="7" width="17.57421875" style="4" customWidth="1"/>
    <col min="8" max="8" width="11.57421875" style="4" bestFit="1" customWidth="1"/>
    <col min="9" max="9" width="15.421875" style="4" bestFit="1" customWidth="1"/>
    <col min="10" max="10" width="11.421875" style="4" customWidth="1"/>
    <col min="11" max="11" width="14.8515625" style="4" customWidth="1"/>
    <col min="12" max="16384" width="11.421875" style="4" customWidth="1"/>
  </cols>
  <sheetData>
    <row r="1" spans="1:3" s="1" customFormat="1" ht="12.75">
      <c r="A1" s="27" t="s">
        <v>0</v>
      </c>
      <c r="B1" s="28"/>
      <c r="C1" s="29"/>
    </row>
    <row r="2" spans="1:3" s="1" customFormat="1" ht="12.75">
      <c r="A2" s="30" t="s">
        <v>1</v>
      </c>
      <c r="B2" s="31"/>
      <c r="C2" s="32"/>
    </row>
    <row r="3" spans="1:39" s="2" customFormat="1" ht="12">
      <c r="A3" s="33" t="s">
        <v>2</v>
      </c>
      <c r="B3" s="34"/>
      <c r="C3" s="3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13.5" thickBot="1">
      <c r="A4" s="36" t="s">
        <v>3</v>
      </c>
      <c r="B4" s="37"/>
      <c r="C4" s="3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6" ht="13.5" thickBot="1">
      <c r="A6" s="3" t="s">
        <v>34</v>
      </c>
    </row>
    <row r="7" spans="1:71" s="2" customFormat="1" ht="12.75" customHeight="1">
      <c r="A7" s="45" t="s">
        <v>4</v>
      </c>
      <c r="B7" s="48" t="s">
        <v>5</v>
      </c>
      <c r="C7" s="48" t="s">
        <v>6</v>
      </c>
      <c r="D7" s="51" t="s">
        <v>7</v>
      </c>
      <c r="E7" s="51" t="s">
        <v>8</v>
      </c>
      <c r="F7" s="39" t="s">
        <v>9</v>
      </c>
      <c r="G7" s="42" t="s">
        <v>10</v>
      </c>
      <c r="H7" s="42" t="s">
        <v>11</v>
      </c>
      <c r="I7" s="42"/>
      <c r="J7" s="42"/>
      <c r="K7" s="42"/>
      <c r="L7" s="60" t="s">
        <v>12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5" customFormat="1" ht="12.75">
      <c r="A8" s="46"/>
      <c r="B8" s="49"/>
      <c r="C8" s="49"/>
      <c r="D8" s="52"/>
      <c r="E8" s="52"/>
      <c r="F8" s="40"/>
      <c r="G8" s="43"/>
      <c r="H8" s="40" t="s">
        <v>13</v>
      </c>
      <c r="I8" s="43" t="s">
        <v>14</v>
      </c>
      <c r="J8" s="43"/>
      <c r="K8" s="40" t="s">
        <v>15</v>
      </c>
      <c r="L8" s="6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5" customFormat="1" ht="39" customHeight="1" thickBot="1">
      <c r="A9" s="47"/>
      <c r="B9" s="50"/>
      <c r="C9" s="50"/>
      <c r="D9" s="52"/>
      <c r="E9" s="59"/>
      <c r="F9" s="41"/>
      <c r="G9" s="44"/>
      <c r="H9" s="41"/>
      <c r="I9" s="6" t="s">
        <v>16</v>
      </c>
      <c r="J9" s="6" t="s">
        <v>17</v>
      </c>
      <c r="K9" s="41"/>
      <c r="L9" s="6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12" ht="123" customHeight="1">
      <c r="A10" s="53" t="s">
        <v>18</v>
      </c>
      <c r="B10" s="56" t="s">
        <v>19</v>
      </c>
      <c r="C10" s="7" t="s">
        <v>20</v>
      </c>
      <c r="D10" s="7" t="s">
        <v>21</v>
      </c>
      <c r="E10" s="7" t="s">
        <v>22</v>
      </c>
      <c r="F10" s="8">
        <v>14</v>
      </c>
      <c r="G10" s="20" t="str">
        <f>+'[1]Alc urbano'!$J$14</f>
        <v>Construcción, rehabilitación o reposición de redes de alcantarillado en diferentes sectores de la ciudad</v>
      </c>
      <c r="H10" s="20">
        <f>+'[1]Alc urbano'!$K$14</f>
        <v>0</v>
      </c>
      <c r="I10" s="21">
        <f>+'[2]Alc urbano'!$L$14</f>
        <v>12369220979</v>
      </c>
      <c r="J10" s="9" t="s">
        <v>31</v>
      </c>
      <c r="K10" s="21">
        <f>+I10</f>
        <v>12369220979</v>
      </c>
      <c r="L10" s="10" t="s">
        <v>32</v>
      </c>
    </row>
    <row r="11" spans="1:12" ht="58.5" customHeight="1">
      <c r="A11" s="54"/>
      <c r="B11" s="57"/>
      <c r="C11" s="11" t="s">
        <v>23</v>
      </c>
      <c r="D11" s="11" t="s">
        <v>24</v>
      </c>
      <c r="E11" s="11" t="s">
        <v>25</v>
      </c>
      <c r="F11" s="12">
        <v>1400</v>
      </c>
      <c r="G11" s="22" t="str">
        <f>+'[1]Alc urbano'!$J$15</f>
        <v>Comercializaciòn del servicio de alcantarillado</v>
      </c>
      <c r="H11" s="22">
        <f>+'[1]Alc urbano'!$K$15</f>
        <v>0</v>
      </c>
      <c r="I11" s="23">
        <f>+'[2]Alc urbano'!$L$15</f>
        <v>606058527.959629</v>
      </c>
      <c r="J11" s="13" t="str">
        <f>+J10</f>
        <v>Empopasto</v>
      </c>
      <c r="K11" s="23">
        <f>+I11</f>
        <v>606058527.959629</v>
      </c>
      <c r="L11" s="14" t="str">
        <f>+L10</f>
        <v>Jairo Lasso</v>
      </c>
    </row>
    <row r="12" spans="1:12" ht="74.25" customHeight="1">
      <c r="A12" s="54"/>
      <c r="B12" s="57"/>
      <c r="C12" s="11" t="s">
        <v>26</v>
      </c>
      <c r="D12" s="11" t="s">
        <v>27</v>
      </c>
      <c r="E12" s="11" t="s">
        <v>28</v>
      </c>
      <c r="F12" s="15">
        <v>4</v>
      </c>
      <c r="G12" s="22" t="str">
        <f>+'[1]presupuestos alcantarillado'!$D$18</f>
        <v>Colector Mijitayo</v>
      </c>
      <c r="H12" s="22">
        <f>+'[1]Alc urbano'!$K$16</f>
        <v>0</v>
      </c>
      <c r="I12" s="23">
        <f>+'[2]Alc urbano'!$L$16</f>
        <v>5867244962</v>
      </c>
      <c r="J12" s="13" t="str">
        <f>+J11</f>
        <v>Empopasto</v>
      </c>
      <c r="K12" s="23">
        <f>+I12</f>
        <v>5867244962</v>
      </c>
      <c r="L12" s="14" t="str">
        <f>+L11</f>
        <v>Jairo Lasso</v>
      </c>
    </row>
    <row r="13" spans="1:12" ht="123" customHeight="1" thickBot="1">
      <c r="A13" s="55"/>
      <c r="B13" s="58"/>
      <c r="C13" s="16" t="s">
        <v>29</v>
      </c>
      <c r="D13" s="16" t="s">
        <v>30</v>
      </c>
      <c r="E13" s="16" t="s">
        <v>33</v>
      </c>
      <c r="F13" s="17">
        <v>0.5</v>
      </c>
      <c r="G13" s="24" t="str">
        <f>+'[1]presupuestos alcantarillado'!$D$25</f>
        <v>Estudio de identificación para la PTAR de Pasto</v>
      </c>
      <c r="H13" s="24">
        <f>+'[1]Alc urbano'!$K$17</f>
        <v>0</v>
      </c>
      <c r="I13" s="25">
        <f>+'[2]Alc urbano'!$L$17</f>
        <v>185000000</v>
      </c>
      <c r="J13" s="18" t="str">
        <f>+J12</f>
        <v>Empopasto</v>
      </c>
      <c r="K13" s="25">
        <f>+I13</f>
        <v>185000000</v>
      </c>
      <c r="L13" s="19" t="str">
        <f>+L12</f>
        <v>Jairo Lasso</v>
      </c>
    </row>
    <row r="14" ht="28.5" customHeight="1" thickBot="1">
      <c r="I14" s="26">
        <f>SUM(I10:I13)</f>
        <v>19027524468.95963</v>
      </c>
    </row>
    <row r="16" ht="12.75">
      <c r="F16" s="4">
        <v>1</v>
      </c>
    </row>
  </sheetData>
  <sheetProtection/>
  <mergeCells count="18">
    <mergeCell ref="A10:A13"/>
    <mergeCell ref="B10:B13"/>
    <mergeCell ref="E7:E9"/>
    <mergeCell ref="H7:K7"/>
    <mergeCell ref="L7:L9"/>
    <mergeCell ref="H8:H9"/>
    <mergeCell ref="I8:J8"/>
    <mergeCell ref="K8:K9"/>
    <mergeCell ref="A1:C1"/>
    <mergeCell ref="A2:C2"/>
    <mergeCell ref="A3:C3"/>
    <mergeCell ref="A4:C4"/>
    <mergeCell ref="F7:F9"/>
    <mergeCell ref="G7:G9"/>
    <mergeCell ref="A7:A9"/>
    <mergeCell ref="B7:B9"/>
    <mergeCell ref="C7:C9"/>
    <mergeCell ref="D7:D9"/>
  </mergeCells>
  <printOptions horizontalCentered="1"/>
  <pageMargins left="0.35433070866141736" right="1.141732283464567" top="0.984251968503937" bottom="0.984251968503937" header="0" footer="0"/>
  <pageSetup horizontalDpi="300" verticalDpi="300" orientation="landscape" paperSize="5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Usuario</cp:lastModifiedBy>
  <cp:lastPrinted>2009-12-17T22:44:45Z</cp:lastPrinted>
  <dcterms:created xsi:type="dcterms:W3CDTF">2009-09-17T13:41:07Z</dcterms:created>
  <dcterms:modified xsi:type="dcterms:W3CDTF">2009-12-18T13:10:48Z</dcterms:modified>
  <cp:category/>
  <cp:version/>
  <cp:contentType/>
  <cp:contentStatus/>
</cp:coreProperties>
</file>